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<sst xmlns="http://schemas.openxmlformats.org/spreadsheetml/2006/main" count="1173" uniqueCount="356">
  <si>
    <t>01720201003100000151</t>
  </si>
  <si>
    <t>источники внутреннего финансирования бюджета</t>
  </si>
  <si>
    <t>Перечисления другим бюджетам бюджетной системы Российской Федерации</t>
  </si>
  <si>
    <t>изменение остатков по расчетам с органами, организующими исполнение бюджета       (стр.811 + 812)</t>
  </si>
  <si>
    <t>01705030007005240000</t>
  </si>
  <si>
    <t>Начисления на выплаты по оплате труда</t>
  </si>
  <si>
    <t>операции</t>
  </si>
  <si>
    <t>10010302260010000110</t>
  </si>
  <si>
    <t>01705020007105240300</t>
  </si>
  <si>
    <t>по лимитам бюджетных обязательств</t>
  </si>
  <si>
    <t>Субсидии бюджетам поселений на софинансирование</t>
  </si>
  <si>
    <t>Доходы от продажи земельных участков, государственная собственность на которые не разграничена</t>
  </si>
  <si>
    <t>01720202000000000151</t>
  </si>
  <si>
    <t>800</t>
  </si>
  <si>
    <t>01711105000000000120</t>
  </si>
  <si>
    <t>01711105035100000120</t>
  </si>
  <si>
    <t>Дотации бюджетам субъектов Российской Федерации и муниципальных образований</t>
  </si>
  <si>
    <t xml:space="preserve">финансирования дефицита бюджета </t>
  </si>
  <si>
    <t>01701040001010240223</t>
  </si>
  <si>
    <t xml:space="preserve">Расходы бюджета - всего </t>
  </si>
  <si>
    <t>Услуги связи</t>
  </si>
  <si>
    <t xml:space="preserve">  </t>
  </si>
  <si>
    <t>01701060001015540251</t>
  </si>
  <si>
    <t>Код источника финансирования по бюджетной классификации</t>
  </si>
  <si>
    <t>01701040001010240000</t>
  </si>
  <si>
    <t>01705020007105240200</t>
  </si>
  <si>
    <t>01701040001010851200</t>
  </si>
  <si>
    <t xml:space="preserve">главный администратор, администратор источников </t>
  </si>
  <si>
    <t>Единый сельскохозяйственный налог</t>
  </si>
  <si>
    <t>383</t>
  </si>
  <si>
    <t>Бюджет городских и сельских поселений</t>
  </si>
  <si>
    <t>5</t>
  </si>
  <si>
    <t>010</t>
  </si>
  <si>
    <t>Поступление нефинансовых активов</t>
  </si>
  <si>
    <t xml:space="preserve">Главный распорядитель, распорядитель, получатель бюджетных средств, </t>
  </si>
  <si>
    <t>01708040001421611200</t>
  </si>
  <si>
    <t>банковские</t>
  </si>
  <si>
    <t>Субвенции бюджетам субъектов Российской Федерации и муниципальных образований</t>
  </si>
  <si>
    <t>Безвозмездные перечисления государственным и муниципальным организациям</t>
  </si>
  <si>
    <t>Руководитель финансово-</t>
  </si>
  <si>
    <t>01701110001012870200</t>
  </si>
  <si>
    <t>01705020007105240220</t>
  </si>
  <si>
    <t>через банковские счета</t>
  </si>
  <si>
    <t>Оплата работ, услуг</t>
  </si>
  <si>
    <t>18210606000000000110</t>
  </si>
  <si>
    <t>Код источника</t>
  </si>
  <si>
    <t>01702030005118120210</t>
  </si>
  <si>
    <t>НАЛОГИ НА ПРИБЫЛЬ, ДОХОДЫ</t>
  </si>
  <si>
    <t>1 июня 2014 г.</t>
  </si>
  <si>
    <t>Код строки</t>
  </si>
  <si>
    <t>812</t>
  </si>
  <si>
    <t>Код расхода по бюджетной классификации</t>
  </si>
  <si>
    <t>01701040001010240221</t>
  </si>
  <si>
    <t>01701040001010120000</t>
  </si>
  <si>
    <t>01705030007001240300</t>
  </si>
  <si>
    <t>Субвенции местным бюджетам на выполнение передаваемых полномочий субъектов Российской Федерации</t>
  </si>
  <si>
    <t>01702030005118240300</t>
  </si>
  <si>
    <t>017</t>
  </si>
  <si>
    <t>Субвенции бюджетам поселений на выполнение передаваемых полномочий субъектов Российской Федерации</t>
  </si>
  <si>
    <t>НАЛОГОВЫЕ И НЕНАЛОГОВЫЕ ДОХОДЫ</t>
  </si>
  <si>
    <t>Налог на имущество физических лиц</t>
  </si>
  <si>
    <t>01704120001742240200</t>
  </si>
  <si>
    <t>01704120001018540250</t>
  </si>
  <si>
    <t>200</t>
  </si>
  <si>
    <t>01710804020010000110</t>
  </si>
  <si>
    <t xml:space="preserve">       из них:</t>
  </si>
  <si>
    <t xml:space="preserve">        Форма 0503127  с.3</t>
  </si>
  <si>
    <t>НАЛОГИ НА СОВОКУПНЫЙ ДОХОД</t>
  </si>
  <si>
    <t>уменьшение остатков средств, всего</t>
  </si>
  <si>
    <t>01720200000000000000</t>
  </si>
  <si>
    <t>01704090007202240300</t>
  </si>
  <si>
    <t>Периодичность:     месячная</t>
  </si>
  <si>
    <t>18210606010000000110</t>
  </si>
  <si>
    <t>Лимиты бюджетных обязательств</t>
  </si>
  <si>
    <t>01701040001010851290</t>
  </si>
  <si>
    <t>00211400000000000000</t>
  </si>
  <si>
    <t>01704120001742240220</t>
  </si>
  <si>
    <t/>
  </si>
  <si>
    <t>01708010001054611240</t>
  </si>
  <si>
    <t>Прочие расходы</t>
  </si>
  <si>
    <t>821</t>
  </si>
  <si>
    <t>01704120001018540000</t>
  </si>
  <si>
    <t>01705030007003240310</t>
  </si>
  <si>
    <t>01720203024100000151</t>
  </si>
  <si>
    <t>01704090007202240200</t>
  </si>
  <si>
    <t>01701110001012870290</t>
  </si>
  <si>
    <t>01705020007105240310</t>
  </si>
  <si>
    <t>01705030007001240220</t>
  </si>
  <si>
    <t>01701070001011880000</t>
  </si>
  <si>
    <t>01711100000000000000</t>
  </si>
  <si>
    <t>01702030005118240220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</si>
  <si>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</si>
  <si>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810</t>
  </si>
  <si>
    <t>назначения</t>
  </si>
  <si>
    <t>уменьшение счетов расчетов (кредитовый остаток счета 130405000)</t>
  </si>
  <si>
    <t xml:space="preserve">бюджетные </t>
  </si>
  <si>
    <t>01704120001016540200</t>
  </si>
  <si>
    <t xml:space="preserve">         Исполнено</t>
  </si>
  <si>
    <t>01704090007202240220</t>
  </si>
  <si>
    <t>01701070001011880290</t>
  </si>
  <si>
    <t>-</t>
  </si>
  <si>
    <t>Соловьев Сергей Егорович</t>
  </si>
  <si>
    <t>Работы, услуги по содержанию имущества</t>
  </si>
  <si>
    <t>01708010001062611240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</si>
  <si>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</si>
  <si>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01703100001129240225</t>
  </si>
  <si>
    <t>01701060001015540250</t>
  </si>
  <si>
    <t>01701040001010120213</t>
  </si>
  <si>
    <t>01705030007005240200</t>
  </si>
  <si>
    <t>Неисполненные назначения</t>
  </si>
  <si>
    <t>01701040001010240300</t>
  </si>
  <si>
    <t>00211406000000000430</t>
  </si>
  <si>
    <t xml:space="preserve">  увеличение остатков средств, всего</t>
  </si>
  <si>
    <t>некассовые операции</t>
  </si>
  <si>
    <t>00211105000000000120</t>
  </si>
  <si>
    <t>x</t>
  </si>
  <si>
    <t>10010302000010000110</t>
  </si>
  <si>
    <t xml:space="preserve">                          2. Расходы бюджета</t>
  </si>
  <si>
    <t>01701060001015540000</t>
  </si>
  <si>
    <t xml:space="preserve">                   Дата</t>
  </si>
  <si>
    <t>01701040001010240200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</si>
  <si>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</si>
  <si>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</si>
  <si>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01720203015100000151</t>
  </si>
  <si>
    <t>8</t>
  </si>
  <si>
    <t>КОДЫ</t>
  </si>
  <si>
    <t>Изменение остатков средств</t>
  </si>
  <si>
    <t>Земельный налог</t>
  </si>
  <si>
    <t>01701040001010240220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</si>
  <si>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</si>
  <si>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01720201001000000151</t>
  </si>
  <si>
    <t>Неисполненные</t>
  </si>
  <si>
    <t>Бюджетные инвестиции в объекты капитального строительства государственной (муниципальной) собственности</t>
  </si>
  <si>
    <t>10010300000000000000</t>
  </si>
  <si>
    <t>01705030007003240300</t>
  </si>
  <si>
    <t>18210606013100000110</t>
  </si>
  <si>
    <t>01701020001004120213</t>
  </si>
  <si>
    <t>00211105010000000120</t>
  </si>
  <si>
    <t>00210000000000000000</t>
  </si>
  <si>
    <t>01705030007001240225</t>
  </si>
  <si>
    <t>01701040001010120211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</si>
  <si>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</si>
  <si>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18210102000010000110</t>
  </si>
  <si>
    <t>Исполнено</t>
  </si>
  <si>
    <t>01702030005118240225</t>
  </si>
  <si>
    <t>01708010001062611241</t>
  </si>
  <si>
    <t>01701040001010852000</t>
  </si>
  <si>
    <t>10010302230010000110</t>
  </si>
  <si>
    <t>01703100001129240000</t>
  </si>
  <si>
    <t xml:space="preserve">        Форма 0503127  с.2</t>
  </si>
  <si>
    <t>Коммунальные услуги</t>
  </si>
  <si>
    <t>01704090007202240225</t>
  </si>
  <si>
    <t>стро-</t>
  </si>
  <si>
    <t>01701040001010120200</t>
  </si>
  <si>
    <t xml:space="preserve"> ГЛАВНОГО АДМИНИСТРАТОРА, АДМИНИСТРАТОРА ИСТОЧНИКОВ ФИНАНСИРОВАНИЯ ДЕФИЦИТА БЮДЖЕТА, 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</si>
  <si>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</si>
  <si>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</si>
  <si>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</si>
  <si>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</si>
  <si>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Увеличение стоимости материальных запасов</t>
  </si>
  <si>
    <t>820</t>
  </si>
  <si>
    <t xml:space="preserve">уменьшение остатков по внутренним расчетам </t>
  </si>
  <si>
    <t>18210100000000000000</t>
  </si>
  <si>
    <t>Результат исполнения бюджета                 (дефицит / профицит)</t>
  </si>
  <si>
    <t>01708010001054611000</t>
  </si>
  <si>
    <t>Код дохода по бюджетной классификации</t>
  </si>
  <si>
    <t>01720202077000000151</t>
  </si>
  <si>
    <t>Акцизы по подакцизным товарам (продукции), производимым на территории Российской Федерации</t>
  </si>
  <si>
    <t>01705020001127414225</t>
  </si>
  <si>
    <t>18210102010010000110</t>
  </si>
  <si>
    <t>10010302240010000110</t>
  </si>
  <si>
    <t>11</t>
  </si>
  <si>
    <t>классификации</t>
  </si>
  <si>
    <t>на  1 июня 2014 г.</t>
  </si>
  <si>
    <t>9</t>
  </si>
  <si>
    <t>01704120001018540200</t>
  </si>
  <si>
    <t>01704120001742240226</t>
  </si>
  <si>
    <t>01705030007001240223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</si>
  <si>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</si>
  <si>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</si>
  <si>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01701040001010240310</t>
  </si>
  <si>
    <t>18210500000000000000</t>
  </si>
  <si>
    <t>01701070001011880200</t>
  </si>
  <si>
    <t xml:space="preserve">        Глава по БК</t>
  </si>
  <si>
    <t>00211100000000000000</t>
  </si>
  <si>
    <t>Специальные расходы</t>
  </si>
  <si>
    <t>01705030007001240000</t>
  </si>
  <si>
    <t>01708010001062611000</t>
  </si>
  <si>
    <t>некассовые
операции</t>
  </si>
  <si>
    <t>01702030005118240000</t>
  </si>
  <si>
    <t>1. Доходы бюджета</t>
  </si>
  <si>
    <t>01701060001017540250</t>
  </si>
  <si>
    <t>Неисполненные 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</si>
  <si>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</si>
  <si>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по ассигнованиям</t>
  </si>
  <si>
    <t>01708040001421611240</t>
  </si>
  <si>
    <t>01701040001010240225</t>
  </si>
  <si>
    <t>10010302250010000110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</si>
  <si>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</si>
  <si>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01720201003000000151</t>
  </si>
  <si>
    <t>01701060001017540000</t>
  </si>
  <si>
    <t>Пушкинская сельская администрация</t>
  </si>
  <si>
    <t xml:space="preserve">             по ОКПО</t>
  </si>
  <si>
    <t>Увеличение стоимости основных средств</t>
  </si>
  <si>
    <t>Безвозмездные перечисления бюджетам</t>
  </si>
  <si>
    <t>Оплата труда и начисления на выплаты по оплате труда</t>
  </si>
  <si>
    <t>01705020001127414000</t>
  </si>
  <si>
    <t>01710800000000000000</t>
  </si>
  <si>
    <t>7</t>
  </si>
  <si>
    <t>01705030007001240340</t>
  </si>
  <si>
    <t>00211105013100000120</t>
  </si>
  <si>
    <t>Дотации на выравнивание бюджетной обеспеченности</t>
  </si>
  <si>
    <t>01702030005118240340</t>
  </si>
  <si>
    <t>Иные межбюджетные трансферты</t>
  </si>
  <si>
    <t>01702030005118120000</t>
  </si>
  <si>
    <t xml:space="preserve"> Руководитель   __________________   </t>
  </si>
  <si>
    <t>01701020001004120000</t>
  </si>
  <si>
    <t>01701060001015540200</t>
  </si>
  <si>
    <t>Заработная плата</t>
  </si>
  <si>
    <t>01704090007202240340</t>
  </si>
  <si>
    <t xml:space="preserve">Наименование бюджета </t>
  </si>
  <si>
    <t>Код</t>
  </si>
  <si>
    <t>18210606020000000110</t>
  </si>
  <si>
    <t>01711105030000000120</t>
  </si>
  <si>
    <t>01710804000010000110</t>
  </si>
  <si>
    <t>01701040001010120210</t>
  </si>
  <si>
    <t>01720000000000000000</t>
  </si>
  <si>
    <t xml:space="preserve">                                                              ГЛАВНОГО АДМИНИСТРАТОРА, АДМИНИСТРАТОРА ДОХОДОВ БЮДЖЕТА                                    </t>
  </si>
  <si>
    <t>01705020007105240225</t>
  </si>
  <si>
    <t>Налог на доходы физических лиц</t>
  </si>
  <si>
    <t>18210600000000000000</t>
  </si>
  <si>
    <t xml:space="preserve">      в том числе:</t>
  </si>
  <si>
    <t>финансовые</t>
  </si>
  <si>
    <t xml:space="preserve">                           Форма 0503127  с.4</t>
  </si>
  <si>
    <t>Расходы</t>
  </si>
  <si>
    <t xml:space="preserve">Доходы бюджета - всего  </t>
  </si>
  <si>
    <t>ки</t>
  </si>
  <si>
    <t>01701060001017540251</t>
  </si>
  <si>
    <t>18210601000000000110</t>
  </si>
  <si>
    <t>01704120001016540251</t>
  </si>
  <si>
    <t xml:space="preserve">Единица измерения:  руб. </t>
  </si>
  <si>
    <t>01708040001421611241</t>
  </si>
  <si>
    <t xml:space="preserve">ГЛАВНОГО РАСПОРЯДИТЕЛЯ, РАСПОРЯДИТЕЛЯ, ПОЛУЧАТЕЛЯ БЮДЖЕТНЫХ СРЕДСТВ, </t>
  </si>
  <si>
    <t>01701040001010240226</t>
  </si>
  <si>
    <t>18210000000000000000</t>
  </si>
  <si>
    <t>18210503000010000110</t>
  </si>
  <si>
    <t>01701040001010852200</t>
  </si>
  <si>
    <t>01703100001129240200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</si>
  <si>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</si>
  <si>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экономической службы        ____________________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</si>
  <si>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</si>
  <si>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(подпись)                (расшифровка подписи)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</si>
  <si>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</si>
  <si>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0503127</t>
  </si>
  <si>
    <t>18210601030100000110</t>
  </si>
  <si>
    <t>ОТЧЕТ  ОБ  ИСПОЛНЕНИИ БЮДЖЕТА</t>
  </si>
  <si>
    <t>10010000000000000000</t>
  </si>
  <si>
    <t>01705030007005240220</t>
  </si>
  <si>
    <t>некассовые</t>
  </si>
  <si>
    <t>органы</t>
  </si>
  <si>
    <t>Изменение остатков по внутренним расчетам (стр.821 + стр. 822)</t>
  </si>
  <si>
    <t>Утвержденные бюджетные назначения</t>
  </si>
  <si>
    <t>в том числе:</t>
  </si>
  <si>
    <t>00001050000000000000</t>
  </si>
  <si>
    <t>01710000000000000000</t>
  </si>
  <si>
    <t>10</t>
  </si>
  <si>
    <t>01703100001129240220</t>
  </si>
  <si>
    <t>финансирования</t>
  </si>
  <si>
    <t>01701020001004120210</t>
  </si>
  <si>
    <t>01708010001054611200</t>
  </si>
  <si>
    <t>Субвенции бюджетам на осуществление первичного воинского учета на территориях, где отсутствуют военные комиссариаты</t>
  </si>
  <si>
    <t>00211406010000000430</t>
  </si>
  <si>
    <t>01701040001010240340</t>
  </si>
  <si>
    <t>х</t>
  </si>
  <si>
    <t>01705030007003240000</t>
  </si>
  <si>
    <t>01702030005118120213</t>
  </si>
  <si>
    <t>18210503010010000110</t>
  </si>
  <si>
    <t>01701040001010851000</t>
  </si>
  <si>
    <t>01705020007105240000</t>
  </si>
  <si>
    <t>01720201000000000151</t>
  </si>
  <si>
    <t>01720203024000000151</t>
  </si>
  <si>
    <t xml:space="preserve">через </t>
  </si>
  <si>
    <t>итого</t>
  </si>
  <si>
    <t xml:space="preserve">Утвержденные </t>
  </si>
  <si>
    <t>Расходы на выплаты персоналу государственных (муниципальных) органов</t>
  </si>
  <si>
    <t>01708040001421611000</t>
  </si>
  <si>
    <t>01705030007001240200</t>
  </si>
  <si>
    <t>01708010001062611200</t>
  </si>
  <si>
    <t>01720201001100000151</t>
  </si>
  <si>
    <t>01701110001012870000</t>
  </si>
  <si>
    <t>01702030005118240200</t>
  </si>
  <si>
    <t>Главный бухгалтер ______________  Соловьева Наталья Филипповна</t>
  </si>
  <si>
    <t>01701040001010852290</t>
  </si>
  <si>
    <t xml:space="preserve">                        (подпись)                     (расшифровка подписи)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</si>
  <si>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</si>
  <si>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</si>
  <si>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6</t>
  </si>
  <si>
    <t>01705030007003240340</t>
  </si>
  <si>
    <t>БЕЗВОЗМЕЗДНЫЕ ПОСТУПЛЕНИЯ</t>
  </si>
  <si>
    <t>18210606023100000110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</si>
  <si>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</si>
  <si>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через
банковские
счета</t>
  </si>
  <si>
    <t>БЕЗВОЗМЕЗДНЫЕ ПОСТУПЛЕНИЯ ОТ ДРУГИХ БЮДЖЕТОВ БЮДЖЕТНОЙ СИСТЕМЫ РОССИЙСКОЙ ФЕДЕРАЦИИ</t>
  </si>
  <si>
    <t>01705020007105240340</t>
  </si>
  <si>
    <t>Источники финансирования дефицита бюджета - всего</t>
  </si>
  <si>
    <t xml:space="preserve">                                  (подпись)                                      (расшифровка подписи)</t>
  </si>
  <si>
    <t>01701060001017540200</t>
  </si>
  <si>
    <t>01704120001742240000</t>
  </si>
  <si>
    <t>01702030005118120211</t>
  </si>
  <si>
    <t>Субсидии бюджетам на софинансирование капитальных вложений в объекты государственной (муниципальной) собственности</t>
  </si>
  <si>
    <t>01701020001004120211</t>
  </si>
  <si>
    <t>01.06.2014</t>
  </si>
  <si>
    <t>Доходы от продажи земельных участков, находящихся в государственной и муниципальной собственности</t>
  </si>
  <si>
    <t>через</t>
  </si>
  <si>
    <t>Прочие работы, услуги</t>
  </si>
  <si>
    <t>01705030007005240225</t>
  </si>
  <si>
    <t>ДОХОДЫ ОТ ИСПОЛЬЗОВАНИЯ ИМУЩЕСТВА, НАХОДЯЩЕГОСЯ В ГОСУДАРСТВЕННОЙ И МУНИЦИПАЛЬНОЙ СОБСТВЕННОСТИ</t>
  </si>
  <si>
    <t>01720203000000000151</t>
  </si>
  <si>
    <t>источники внешнего финансирования бюджета</t>
  </si>
  <si>
    <t>01705020001127414200</t>
  </si>
  <si>
    <t xml:space="preserve"> </t>
  </si>
  <si>
    <t>по бюджетной</t>
  </si>
  <si>
    <t xml:space="preserve">           по ОКАТО</t>
  </si>
  <si>
    <t>01720202077100000151</t>
  </si>
  <si>
    <t xml:space="preserve"> Наименование показателя</t>
  </si>
  <si>
    <t>01702030005118120200</t>
  </si>
  <si>
    <t>01701020001004120200</t>
  </si>
  <si>
    <t>через финансовые органы</t>
  </si>
  <si>
    <t>НАЛОГИ НА ТОВАРЫ (РАБОТЫ, УСЛУГИ), РЕАЛИЗУЕМЫЕ НА ТЕРРИТОРИИ РОССИЙСКОЙ ФЕДЕРАЦИИ</t>
  </si>
  <si>
    <t>01704120001016540250</t>
  </si>
  <si>
    <t>01704120001018540251</t>
  </si>
  <si>
    <t>01705020001127414220</t>
  </si>
  <si>
    <t>Наименование показателя</t>
  </si>
  <si>
    <t>увеличение счетов расчетов (дебетовый остаток счета 121002000)</t>
  </si>
  <si>
    <t>00000000000000000000</t>
  </si>
  <si>
    <t xml:space="preserve">увеличение остатков по внутренним расчетам </t>
  </si>
  <si>
    <t>01704090007202240000</t>
  </si>
  <si>
    <t>01720203015000000151</t>
  </si>
  <si>
    <t>Дотации бюджетам поселений на выравнивание бюджетной обеспеченности</t>
  </si>
  <si>
    <t xml:space="preserve">78613413            </t>
  </si>
  <si>
    <t>из них:</t>
  </si>
  <si>
    <t xml:space="preserve">главный администратор, администратор доходов бюджета, </t>
  </si>
  <si>
    <t>Безвозмездные перечисления организациям</t>
  </si>
  <si>
    <t xml:space="preserve">             по ОКЕИ</t>
  </si>
  <si>
    <t>4</t>
  </si>
  <si>
    <t>Субсидии бюджетам бюджетной системы Российской Федерации (межбюджетные субсидии)</t>
  </si>
  <si>
    <t>Изменение остатков по расчетам                       (стр.810 + 820)</t>
  </si>
  <si>
    <t>01708010001054611241</t>
  </si>
  <si>
    <t>822</t>
  </si>
  <si>
    <t>00211406013100000430</t>
  </si>
  <si>
    <t>счета</t>
  </si>
  <si>
    <t>01704120001016540000</t>
  </si>
  <si>
    <t>3. Источники финансирования дефицита бюджета</t>
  </si>
  <si>
    <t>01702030005118240310</t>
  </si>
  <si>
    <t xml:space="preserve">  Форма по ОКУД</t>
  </si>
  <si>
    <t>811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</si>
</sst>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31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sz val="10"/>
      <name val="Arial Cyr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0"/>
    </font>
    <font>
      <b/>
      <sz val="11"/>
      <name val="Arial Cyr"/>
      <family val="0"/>
    </font>
    <font>
      <sz val="11"/>
      <color indexed="10"/>
      <name val="Calibri"/>
      <family val="0"/>
    </font>
    <font>
      <sz val="8"/>
      <color indexed="8"/>
      <name val="Arial Cyr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u val="single"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3" fillId="14" borderId="0" applyNumberFormat="0" applyBorder="0" applyAlignment="0" applyProtection="0"/>
    <xf numFmtId="0" fontId="21" fillId="0" borderId="0">
      <alignment horizontal="left"/>
      <protection/>
    </xf>
    <xf numFmtId="0" fontId="22" fillId="15" borderId="1" applyNumberFormat="0" applyAlignment="0" applyProtection="0"/>
    <xf numFmtId="0" fontId="24" fillId="12" borderId="2" applyNumberFormat="0" applyAlignment="0" applyProtection="0"/>
    <xf numFmtId="0" fontId="21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3" fillId="15" borderId="8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 horizontal="left"/>
      <protection/>
    </xf>
    <xf numFmtId="0" fontId="18" fillId="0" borderId="0" applyNumberFormat="0" applyFill="0" applyBorder="0" applyAlignment="0" applyProtection="0"/>
    <xf numFmtId="0" fontId="9" fillId="0" borderId="10">
      <alignment horizontal="center" vertical="top" wrapText="1"/>
      <protection/>
    </xf>
    <xf numFmtId="0" fontId="7" fillId="0" borderId="11">
      <alignment horizontal="center"/>
      <protection/>
    </xf>
    <xf numFmtId="0" fontId="7" fillId="0" borderId="12">
      <alignment horizontal="left" wrapText="1" indent="2"/>
      <protection/>
    </xf>
    <xf numFmtId="0" fontId="7" fillId="0" borderId="13">
      <alignment horizontal="left" wrapText="1"/>
      <protection/>
    </xf>
    <xf numFmtId="0" fontId="7" fillId="0" borderId="14">
      <alignment horizontal="left" wrapText="1"/>
      <protection/>
    </xf>
    <xf numFmtId="0" fontId="12" fillId="5" borderId="15">
      <alignment/>
      <protection/>
    </xf>
    <xf numFmtId="0" fontId="12" fillId="5" borderId="16">
      <alignment/>
      <protection/>
    </xf>
    <xf numFmtId="0" fontId="7" fillId="0" borderId="17">
      <alignment horizontal="left" wrapText="1" indent="2"/>
      <protection/>
    </xf>
    <xf numFmtId="0" fontId="12" fillId="5" borderId="18">
      <alignment/>
      <protection/>
    </xf>
    <xf numFmtId="0" fontId="7" fillId="0" borderId="19">
      <alignment horizontal="left" wrapText="1"/>
      <protection/>
    </xf>
    <xf numFmtId="0" fontId="12" fillId="5" borderId="20">
      <alignment/>
      <protection/>
    </xf>
    <xf numFmtId="0" fontId="4" fillId="0" borderId="21">
      <alignment wrapText="1"/>
      <protection/>
    </xf>
    <xf numFmtId="0" fontId="7" fillId="0" borderId="22">
      <alignment horizontal="left" wrapText="1"/>
      <protection/>
    </xf>
    <xf numFmtId="0" fontId="7" fillId="0" borderId="0">
      <alignment horizontal="left" wrapText="1"/>
      <protection/>
    </xf>
    <xf numFmtId="0" fontId="0" fillId="0" borderId="23">
      <alignment/>
      <protection/>
    </xf>
    <xf numFmtId="0" fontId="7" fillId="0" borderId="24">
      <alignment horizontal="center"/>
      <protection/>
    </xf>
    <xf numFmtId="0" fontId="12" fillId="0" borderId="25">
      <alignment horizontal="left"/>
      <protection/>
    </xf>
    <xf numFmtId="0" fontId="0" fillId="0" borderId="25">
      <alignment/>
      <protection/>
    </xf>
    <xf numFmtId="0" fontId="7" fillId="0" borderId="25">
      <alignment horizontal="left"/>
      <protection/>
    </xf>
    <xf numFmtId="0" fontId="7" fillId="0" borderId="26">
      <alignment horizontal="left"/>
      <protection/>
    </xf>
    <xf numFmtId="0" fontId="7" fillId="0" borderId="27">
      <alignment horizontal="left" wrapText="1"/>
      <protection/>
    </xf>
    <xf numFmtId="0" fontId="7" fillId="0" borderId="28">
      <alignment horizontal="left" wrapText="1"/>
      <protection/>
    </xf>
    <xf numFmtId="0" fontId="12" fillId="5" borderId="29">
      <alignment/>
      <protection/>
    </xf>
    <xf numFmtId="0" fontId="7" fillId="0" borderId="17">
      <alignment horizontal="left" wrapText="1"/>
      <protection/>
    </xf>
    <xf numFmtId="0" fontId="7" fillId="0" borderId="30">
      <alignment horizontal="left" wrapText="1"/>
      <protection/>
    </xf>
    <xf numFmtId="0" fontId="12" fillId="5" borderId="23">
      <alignment/>
      <protection/>
    </xf>
    <xf numFmtId="0" fontId="12" fillId="0" borderId="31">
      <alignment horizontal="left"/>
      <protection/>
    </xf>
    <xf numFmtId="0" fontId="12" fillId="0" borderId="0">
      <alignment horizontal="left"/>
      <protection/>
    </xf>
    <xf numFmtId="0" fontId="9" fillId="0" borderId="32">
      <alignment horizontal="center" vertical="center"/>
      <protection/>
    </xf>
    <xf numFmtId="0" fontId="9" fillId="0" borderId="33">
      <alignment horizontal="center" vertical="top" wrapText="1"/>
      <protection/>
    </xf>
    <xf numFmtId="0" fontId="12" fillId="5" borderId="34">
      <alignment/>
      <protection/>
    </xf>
    <xf numFmtId="0" fontId="7" fillId="0" borderId="35">
      <alignment horizontal="center" vertical="center" shrinkToFit="1"/>
      <protection/>
    </xf>
    <xf numFmtId="0" fontId="7" fillId="0" borderId="36">
      <alignment horizontal="center" vertical="center" shrinkToFit="1"/>
      <protection/>
    </xf>
    <xf numFmtId="0" fontId="19" fillId="0" borderId="37">
      <alignment horizontal="center" vertical="center" shrinkToFit="1"/>
      <protection/>
    </xf>
    <xf numFmtId="0" fontId="12" fillId="5" borderId="38">
      <alignment/>
      <protection/>
    </xf>
    <xf numFmtId="0" fontId="19" fillId="0" borderId="39">
      <alignment horizontal="center" vertical="center" shrinkToFit="1"/>
      <protection/>
    </xf>
    <xf numFmtId="0" fontId="12" fillId="5" borderId="40">
      <alignment/>
      <protection/>
    </xf>
    <xf numFmtId="0" fontId="7" fillId="0" borderId="41">
      <alignment horizontal="center" wrapText="1"/>
      <protection/>
    </xf>
    <xf numFmtId="0" fontId="7" fillId="0" borderId="0">
      <alignment horizontal="center" wrapText="1"/>
      <protection/>
    </xf>
    <xf numFmtId="0" fontId="7" fillId="0" borderId="23">
      <alignment horizontal="center" wrapText="1"/>
      <protection/>
    </xf>
    <xf numFmtId="0" fontId="7" fillId="0" borderId="42">
      <alignment horizontal="center"/>
      <protection/>
    </xf>
    <xf numFmtId="0" fontId="7" fillId="0" borderId="43">
      <alignment horizontal="center"/>
      <protection/>
    </xf>
    <xf numFmtId="0" fontId="7" fillId="0" borderId="44">
      <alignment horizontal="center"/>
      <protection/>
    </xf>
    <xf numFmtId="0" fontId="7" fillId="0" borderId="37">
      <alignment horizontal="center" wrapText="1"/>
      <protection/>
    </xf>
    <xf numFmtId="0" fontId="7" fillId="0" borderId="35">
      <alignment horizontal="center" wrapText="1"/>
      <protection/>
    </xf>
    <xf numFmtId="0" fontId="7" fillId="0" borderId="45">
      <alignment horizontal="center" wrapText="1"/>
      <protection/>
    </xf>
    <xf numFmtId="0" fontId="7" fillId="0" borderId="46">
      <alignment horizontal="center" wrapText="1"/>
      <protection/>
    </xf>
    <xf numFmtId="0" fontId="12" fillId="5" borderId="47">
      <alignment/>
      <protection/>
    </xf>
    <xf numFmtId="0" fontId="7" fillId="0" borderId="30">
      <alignment horizontal="center" vertical="center" shrinkToFit="1"/>
      <protection/>
    </xf>
    <xf numFmtId="0" fontId="12" fillId="5" borderId="32">
      <alignment/>
      <protection/>
    </xf>
    <xf numFmtId="0" fontId="12" fillId="0" borderId="34">
      <alignment/>
      <protection/>
    </xf>
    <xf numFmtId="0" fontId="8" fillId="0" borderId="0">
      <alignment horizontal="left"/>
      <protection/>
    </xf>
    <xf numFmtId="0" fontId="9" fillId="0" borderId="32">
      <alignment horizontal="left"/>
      <protection/>
    </xf>
    <xf numFmtId="0" fontId="9" fillId="0" borderId="33">
      <alignment horizontal="center" vertical="top" wrapText="1"/>
      <protection/>
    </xf>
    <xf numFmtId="0" fontId="7" fillId="0" borderId="44">
      <alignment horizontal="center" vertical="center"/>
      <protection/>
    </xf>
    <xf numFmtId="0" fontId="7" fillId="0" borderId="48">
      <alignment horizontal="center" vertical="center"/>
      <protection/>
    </xf>
    <xf numFmtId="0" fontId="7" fillId="0" borderId="30">
      <alignment horizontal="center" vertical="center"/>
      <protection/>
    </xf>
    <xf numFmtId="0" fontId="7" fillId="0" borderId="49">
      <alignment horizontal="center"/>
      <protection/>
    </xf>
    <xf numFmtId="0" fontId="7" fillId="0" borderId="0">
      <alignment horizontal="center"/>
      <protection/>
    </xf>
    <xf numFmtId="0" fontId="7" fillId="0" borderId="23">
      <alignment horizontal="center"/>
      <protection/>
    </xf>
    <xf numFmtId="0" fontId="7" fillId="0" borderId="33">
      <alignment horizontal="center"/>
      <protection/>
    </xf>
    <xf numFmtId="0" fontId="7" fillId="0" borderId="42">
      <alignment horizontal="center"/>
      <protection/>
    </xf>
    <xf numFmtId="0" fontId="7" fillId="0" borderId="50">
      <alignment horizontal="center"/>
      <protection/>
    </xf>
    <xf numFmtId="0" fontId="7" fillId="0" borderId="51">
      <alignment horizontal="center"/>
      <protection/>
    </xf>
    <xf numFmtId="0" fontId="7" fillId="0" borderId="30">
      <alignment horizontal="center" vertical="center" shrinkToFit="1"/>
      <protection/>
    </xf>
    <xf numFmtId="0" fontId="7" fillId="0" borderId="0">
      <alignment horizontal="left"/>
      <protection/>
    </xf>
    <xf numFmtId="0" fontId="9" fillId="0" borderId="32">
      <alignment/>
      <protection/>
    </xf>
    <xf numFmtId="0" fontId="7" fillId="0" borderId="44">
      <alignment horizontal="right" vertical="center" shrinkToFit="1"/>
      <protection/>
    </xf>
    <xf numFmtId="0" fontId="7" fillId="0" borderId="48">
      <alignment horizontal="right" vertical="center" shrinkToFit="1"/>
      <protection/>
    </xf>
    <xf numFmtId="0" fontId="7" fillId="0" borderId="30">
      <alignment horizontal="right" vertical="center" shrinkToFit="1"/>
      <protection/>
    </xf>
    <xf numFmtId="0" fontId="7" fillId="0" borderId="43">
      <alignment horizontal="center" vertical="center"/>
      <protection/>
    </xf>
    <xf numFmtId="0" fontId="12" fillId="0" borderId="0">
      <alignment/>
      <protection/>
    </xf>
    <xf numFmtId="0" fontId="9" fillId="0" borderId="32">
      <alignment/>
      <protection/>
    </xf>
    <xf numFmtId="0" fontId="9" fillId="0" borderId="33">
      <alignment horizontal="center" vertical="top"/>
      <protection/>
    </xf>
    <xf numFmtId="0" fontId="9" fillId="0" borderId="48">
      <alignment horizontal="center" vertical="top" wrapText="1"/>
      <protection/>
    </xf>
    <xf numFmtId="0" fontId="7" fillId="0" borderId="48">
      <alignment horizontal="center" vertical="center" shrinkToFit="1"/>
      <protection/>
    </xf>
    <xf numFmtId="0" fontId="7" fillId="0" borderId="49">
      <alignment horizontal="right" shrinkToFit="1"/>
      <protection/>
    </xf>
    <xf numFmtId="0" fontId="7" fillId="0" borderId="52">
      <alignment horizontal="center" vertical="center"/>
      <protection/>
    </xf>
    <xf numFmtId="0" fontId="7" fillId="0" borderId="33">
      <alignment horizontal="right" shrinkToFit="1"/>
      <protection/>
    </xf>
    <xf numFmtId="0" fontId="7" fillId="0" borderId="44">
      <alignment horizontal="right" shrinkToFit="1"/>
      <protection/>
    </xf>
    <xf numFmtId="0" fontId="7" fillId="0" borderId="53">
      <alignment horizontal="center" vertical="top"/>
      <protection/>
    </xf>
    <xf numFmtId="0" fontId="7" fillId="0" borderId="44">
      <alignment horizontal="right"/>
      <protection/>
    </xf>
    <xf numFmtId="0" fontId="7" fillId="0" borderId="50">
      <alignment horizontal="right" shrinkToFit="1"/>
      <protection/>
    </xf>
    <xf numFmtId="0" fontId="7" fillId="0" borderId="30">
      <alignment horizontal="right" shrinkToFit="1"/>
      <protection/>
    </xf>
    <xf numFmtId="0" fontId="7" fillId="0" borderId="53">
      <alignment horizontal="center" vertical="center"/>
      <protection/>
    </xf>
    <xf numFmtId="0" fontId="17" fillId="0" borderId="0">
      <alignment/>
      <protection/>
    </xf>
    <xf numFmtId="0" fontId="12" fillId="0" borderId="42">
      <alignment/>
      <protection/>
    </xf>
    <xf numFmtId="0" fontId="7" fillId="0" borderId="23">
      <alignment/>
      <protection/>
    </xf>
    <xf numFmtId="0" fontId="7" fillId="0" borderId="11">
      <alignment horizontal="center" vertical="center"/>
      <protection/>
    </xf>
    <xf numFmtId="0" fontId="9" fillId="0" borderId="54">
      <alignment horizontal="center" vertical="top" wrapText="1"/>
      <protection/>
    </xf>
    <xf numFmtId="0" fontId="7" fillId="0" borderId="55">
      <alignment horizontal="right" vertical="center" shrinkToFit="1"/>
      <protection/>
    </xf>
    <xf numFmtId="0" fontId="12" fillId="0" borderId="56">
      <alignment/>
      <protection/>
    </xf>
    <xf numFmtId="0" fontId="7" fillId="0" borderId="21">
      <alignment horizontal="right" vertical="center" shrinkToFit="1"/>
      <protection/>
    </xf>
    <xf numFmtId="0" fontId="7" fillId="0" borderId="57">
      <alignment horizontal="center" vertical="center" shrinkToFit="1"/>
      <protection/>
    </xf>
    <xf numFmtId="0" fontId="7" fillId="0" borderId="58">
      <alignment horizontal="center"/>
      <protection/>
    </xf>
    <xf numFmtId="0" fontId="7" fillId="0" borderId="54">
      <alignment horizontal="center"/>
      <protection/>
    </xf>
    <xf numFmtId="0" fontId="7" fillId="0" borderId="56">
      <alignment horizontal="center"/>
      <protection/>
    </xf>
    <xf numFmtId="0" fontId="7" fillId="0" borderId="55">
      <alignment horizontal="center"/>
      <protection/>
    </xf>
    <xf numFmtId="0" fontId="7" fillId="0" borderId="28">
      <alignment horizontal="center"/>
      <protection/>
    </xf>
    <xf numFmtId="0" fontId="7" fillId="0" borderId="59">
      <alignment horizontal="center"/>
      <protection/>
    </xf>
    <xf numFmtId="0" fontId="12" fillId="5" borderId="0">
      <alignment/>
      <protection/>
    </xf>
    <xf numFmtId="0" fontId="15" fillId="0" borderId="0">
      <alignment horizont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 horizontal="left"/>
      <protection/>
    </xf>
    <xf numFmtId="0" fontId="17" fillId="0" borderId="23">
      <alignment horizontal="center"/>
      <protection/>
    </xf>
    <xf numFmtId="0" fontId="7" fillId="0" borderId="60">
      <alignment horizontal="center" vertical="top" wrapText="1"/>
      <protection/>
    </xf>
    <xf numFmtId="0" fontId="7" fillId="0" borderId="11">
      <alignment horizontal="center" vertical="center"/>
      <protection/>
    </xf>
    <xf numFmtId="0" fontId="7" fillId="0" borderId="61">
      <alignment horizontal="left" wrapText="1"/>
      <protection/>
    </xf>
    <xf numFmtId="0" fontId="7" fillId="0" borderId="62">
      <alignment horizontal="left" wrapText="1"/>
      <protection/>
    </xf>
    <xf numFmtId="0" fontId="12" fillId="5" borderId="63">
      <alignment/>
      <protection/>
    </xf>
    <xf numFmtId="0" fontId="7" fillId="0" borderId="55">
      <alignment horizontal="left" wrapText="1"/>
      <protection/>
    </xf>
    <xf numFmtId="0" fontId="12" fillId="5" borderId="31">
      <alignment/>
      <protection/>
    </xf>
    <xf numFmtId="0" fontId="12" fillId="0" borderId="0">
      <alignment/>
      <protection/>
    </xf>
    <xf numFmtId="0" fontId="8" fillId="0" borderId="0">
      <alignment horizontal="left" wrapText="1"/>
      <protection/>
    </xf>
    <xf numFmtId="0" fontId="7" fillId="0" borderId="64">
      <alignment horizontal="center" vertical="top" wrapText="1"/>
      <protection/>
    </xf>
    <xf numFmtId="0" fontId="7" fillId="0" borderId="49">
      <alignment horizontal="center" vertical="center"/>
      <protection/>
    </xf>
    <xf numFmtId="0" fontId="7" fillId="0" borderId="10">
      <alignment horizontal="center" wrapText="1"/>
      <protection/>
    </xf>
    <xf numFmtId="0" fontId="7" fillId="0" borderId="65">
      <alignment horizontal="center" wrapText="1"/>
      <protection/>
    </xf>
    <xf numFmtId="0" fontId="7" fillId="0" borderId="35">
      <alignment horizontal="center" shrinkToFit="1"/>
      <protection/>
    </xf>
    <xf numFmtId="0" fontId="7" fillId="0" borderId="33">
      <alignment horizontal="center" vertical="center"/>
      <protection/>
    </xf>
    <xf numFmtId="0" fontId="7" fillId="0" borderId="66">
      <alignment horizontal="center" wrapText="1"/>
      <protection/>
    </xf>
    <xf numFmtId="0" fontId="7" fillId="0" borderId="44">
      <alignment horizontal="center"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64">
      <alignment horizontal="center" vertical="top" wrapText="1"/>
      <protection/>
    </xf>
    <xf numFmtId="0" fontId="7" fillId="0" borderId="49">
      <alignment horizontal="center" vertical="center"/>
      <protection/>
    </xf>
    <xf numFmtId="0" fontId="7" fillId="0" borderId="33">
      <alignment horizontal="right" vertical="center" shrinkToFit="1"/>
      <protection/>
    </xf>
    <xf numFmtId="0" fontId="7" fillId="0" borderId="66">
      <alignment horizontal="center" vertical="center"/>
      <protection/>
    </xf>
    <xf numFmtId="0" fontId="7" fillId="0" borderId="44">
      <alignment horizontal="right" shrinkToFit="1"/>
      <protection/>
    </xf>
    <xf numFmtId="0" fontId="7" fillId="0" borderId="67">
      <alignment horizontal="center" vertical="top" wrapText="1"/>
      <protection/>
    </xf>
    <xf numFmtId="0" fontId="7" fillId="0" borderId="66">
      <alignment horizontal="center" vertical="top" wrapText="1"/>
      <protection/>
    </xf>
    <xf numFmtId="0" fontId="7" fillId="0" borderId="66">
      <alignment horizontal="right" vertical="center" shrinkToFit="1"/>
      <protection/>
    </xf>
    <xf numFmtId="0" fontId="12" fillId="0" borderId="25">
      <alignment/>
      <protection/>
    </xf>
    <xf numFmtId="0" fontId="7" fillId="0" borderId="68">
      <alignment horizontal="right"/>
      <protection/>
    </xf>
    <xf numFmtId="0" fontId="7" fillId="0" borderId="68">
      <alignment horizontal="right"/>
      <protection/>
    </xf>
    <xf numFmtId="0" fontId="12" fillId="0" borderId="23">
      <alignment/>
      <protection/>
    </xf>
    <xf numFmtId="0" fontId="7" fillId="0" borderId="49">
      <alignment horizontal="center"/>
      <protection/>
    </xf>
    <xf numFmtId="0" fontId="7" fillId="0" borderId="69">
      <alignment horizontal="center"/>
      <protection/>
    </xf>
    <xf numFmtId="0" fontId="7" fillId="0" borderId="70">
      <alignment horizontal="center"/>
      <protection/>
    </xf>
    <xf numFmtId="0" fontId="7" fillId="0" borderId="71">
      <alignment/>
      <protection/>
    </xf>
    <xf numFmtId="0" fontId="7" fillId="0" borderId="72">
      <alignment/>
      <protection/>
    </xf>
    <xf numFmtId="0" fontId="7" fillId="0" borderId="70">
      <alignment horizontal="center"/>
      <protection/>
    </xf>
    <xf numFmtId="0" fontId="7" fillId="0" borderId="70">
      <alignment/>
      <protection/>
    </xf>
    <xf numFmtId="0" fontId="7" fillId="0" borderId="73">
      <alignment horizontal="center"/>
      <protection/>
    </xf>
    <xf numFmtId="0" fontId="7" fillId="0" borderId="74">
      <alignment horizontal="center" vertical="top" wrapText="1"/>
      <protection/>
    </xf>
    <xf numFmtId="0" fontId="7" fillId="0" borderId="54">
      <alignment horizontal="right" vertical="center" shrinkToFit="1"/>
      <protection/>
    </xf>
    <xf numFmtId="0" fontId="7" fillId="0" borderId="75">
      <alignment horizontal="center" vertical="center"/>
      <protection/>
    </xf>
    <xf numFmtId="0" fontId="7" fillId="0" borderId="55">
      <alignment horizontal="right" shrinkToFit="1"/>
      <protection/>
    </xf>
    <xf numFmtId="0" fontId="17" fillId="0" borderId="0">
      <alignment horizontal="center"/>
      <protection/>
    </xf>
    <xf numFmtId="0" fontId="7" fillId="0" borderId="12">
      <alignment horizontal="left" wrapText="1"/>
      <protection/>
    </xf>
    <xf numFmtId="0" fontId="7" fillId="0" borderId="55">
      <alignment horizontal="left" wrapText="1" indent="2"/>
      <protection/>
    </xf>
    <xf numFmtId="0" fontId="12" fillId="5" borderId="53">
      <alignment/>
      <protection/>
    </xf>
    <xf numFmtId="0" fontId="12" fillId="0" borderId="53">
      <alignment/>
      <protection/>
    </xf>
    <xf numFmtId="0" fontId="7" fillId="0" borderId="76">
      <alignment horizontal="left" wrapText="1"/>
      <protection/>
    </xf>
    <xf numFmtId="0" fontId="0" fillId="0" borderId="31">
      <alignment/>
      <protection/>
    </xf>
    <xf numFmtId="0" fontId="7" fillId="0" borderId="10">
      <alignment horizontal="center" vertical="center" shrinkToFit="1"/>
      <protection/>
    </xf>
    <xf numFmtId="0" fontId="7" fillId="0" borderId="37">
      <alignment horizontal="center" vertical="center" shrinkToFit="1"/>
      <protection/>
    </xf>
    <xf numFmtId="0" fontId="12" fillId="5" borderId="77">
      <alignment/>
      <protection/>
    </xf>
    <xf numFmtId="0" fontId="12" fillId="0" borderId="78">
      <alignment/>
      <protection/>
    </xf>
    <xf numFmtId="0" fontId="7" fillId="0" borderId="79">
      <alignment horizontal="center" vertical="center" shrinkToFit="1"/>
      <protection/>
    </xf>
    <xf numFmtId="0" fontId="0" fillId="0" borderId="34">
      <alignment/>
      <protection/>
    </xf>
    <xf numFmtId="0" fontId="4" fillId="0" borderId="64">
      <alignment horizontal="center" vertical="top" wrapText="1"/>
      <protection/>
    </xf>
    <xf numFmtId="0" fontId="7" fillId="0" borderId="42">
      <alignment horizontal="center" vertical="center"/>
      <protection/>
    </xf>
    <xf numFmtId="0" fontId="7" fillId="0" borderId="80">
      <alignment horizontal="center"/>
      <protection/>
    </xf>
    <xf numFmtId="0" fontId="7" fillId="0" borderId="33">
      <alignment horizontal="right" shrinkToFit="1"/>
      <protection/>
    </xf>
    <xf numFmtId="0" fontId="7" fillId="0" borderId="42">
      <alignment horizontal="right" vertical="center" shrinkToFit="1"/>
      <protection/>
    </xf>
    <xf numFmtId="0" fontId="7" fillId="0" borderId="80">
      <alignment horizontal="center" shrinkToFit="1"/>
      <protection/>
    </xf>
    <xf numFmtId="0" fontId="7" fillId="0" borderId="67">
      <alignment horizontal="center" vertical="top" wrapText="1"/>
      <protection/>
    </xf>
    <xf numFmtId="0" fontId="7" fillId="0" borderId="80">
      <alignment horizontal="right" shrinkToFit="1"/>
      <protection/>
    </xf>
    <xf numFmtId="0" fontId="0" fillId="0" borderId="0">
      <alignment/>
      <protection/>
    </xf>
    <xf numFmtId="0" fontId="7" fillId="0" borderId="81">
      <alignment horizontal="center" vertical="top" wrapText="1"/>
      <protection/>
    </xf>
    <xf numFmtId="0" fontId="7" fillId="0" borderId="0">
      <alignment horizontal="right"/>
      <protection/>
    </xf>
    <xf numFmtId="0" fontId="7" fillId="0" borderId="82">
      <alignment horizontal="center" vertical="top" wrapText="1"/>
      <protection/>
    </xf>
    <xf numFmtId="0" fontId="7" fillId="0" borderId="54">
      <alignment horizontal="right" shrinkToFit="1"/>
      <protection/>
    </xf>
    <xf numFmtId="0" fontId="7" fillId="0" borderId="56">
      <alignment horizontal="right" vertical="center" shrinkToFit="1"/>
      <protection/>
    </xf>
    <xf numFmtId="0" fontId="7" fillId="0" borderId="83">
      <alignment horizontal="center" shrinkToFit="1"/>
      <protection/>
    </xf>
    <xf numFmtId="0" fontId="9" fillId="0" borderId="32">
      <alignment horizontal="left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7" fillId="0" borderId="10" xfId="218" applyNumberFormat="1" applyProtection="1">
      <alignment horizontal="center" vertical="center" shrinkToFit="1"/>
      <protection/>
    </xf>
    <xf numFmtId="0" fontId="12" fillId="0" borderId="34" xfId="111" applyNumberFormat="1" applyProtection="1">
      <alignment/>
      <protection/>
    </xf>
    <xf numFmtId="0" fontId="0" fillId="0" borderId="34" xfId="223" applyNumberFormat="1" applyProtection="1">
      <alignment/>
      <protection/>
    </xf>
    <xf numFmtId="0" fontId="7" fillId="0" borderId="61" xfId="170" applyNumberFormat="1" applyProtection="1">
      <alignment horizontal="left" wrapText="1"/>
      <protection/>
    </xf>
    <xf numFmtId="49" fontId="7" fillId="0" borderId="48" xfId="116" applyNumberFormat="1" applyProtection="1">
      <alignment horizontal="center" vertical="center"/>
      <protection/>
    </xf>
    <xf numFmtId="2" fontId="7" fillId="0" borderId="30" xfId="144" applyNumberFormat="1" applyProtection="1">
      <alignment horizontal="right" shrinkToFit="1"/>
      <protection/>
    </xf>
    <xf numFmtId="0" fontId="7" fillId="0" borderId="17" xfId="68" applyNumberFormat="1" applyProtection="1">
      <alignment horizontal="left" wrapText="1" indent="2"/>
      <protection/>
    </xf>
    <xf numFmtId="0" fontId="7" fillId="0" borderId="35" xfId="92" applyNumberFormat="1" applyProtection="1">
      <alignment horizontal="center" vertical="center" shrinkToFit="1"/>
      <protection/>
    </xf>
    <xf numFmtId="49" fontId="7" fillId="0" borderId="42" xfId="122" applyNumberFormat="1" applyProtection="1">
      <alignment horizontal="center"/>
      <protection/>
    </xf>
    <xf numFmtId="49" fontId="7" fillId="0" borderId="54" xfId="156" applyNumberFormat="1" applyProtection="1">
      <alignment horizontal="center"/>
      <protection/>
    </xf>
    <xf numFmtId="172" fontId="7" fillId="0" borderId="55" xfId="151" applyNumberFormat="1" applyProtection="1">
      <alignment horizontal="right" vertical="center" shrinkToFit="1"/>
      <protection/>
    </xf>
    <xf numFmtId="0" fontId="7" fillId="0" borderId="42" xfId="101" applyNumberFormat="1" applyProtection="1">
      <alignment horizontal="center"/>
      <protection/>
    </xf>
    <xf numFmtId="49" fontId="7" fillId="0" borderId="53" xfId="141" applyNumberFormat="1" applyProtection="1">
      <alignment horizontal="center" vertical="top"/>
      <protection/>
    </xf>
    <xf numFmtId="0" fontId="7" fillId="0" borderId="43" xfId="102" applyNumberFormat="1" applyProtection="1">
      <alignment horizontal="center"/>
      <protection/>
    </xf>
    <xf numFmtId="0" fontId="12" fillId="0" borderId="0" xfId="88" applyNumberFormat="1" applyProtection="1">
      <alignment horizontal="left"/>
      <protection/>
    </xf>
    <xf numFmtId="49" fontId="7" fillId="0" borderId="30" xfId="117" applyNumberFormat="1" applyProtection="1">
      <alignment horizontal="center" vertical="center"/>
      <protection/>
    </xf>
    <xf numFmtId="49" fontId="7" fillId="0" borderId="23" xfId="148" applyNumberFormat="1" applyProtection="1">
      <alignment/>
      <protection/>
    </xf>
    <xf numFmtId="49" fontId="7" fillId="0" borderId="55" xfId="158" applyNumberFormat="1" applyProtection="1">
      <alignment horizontal="center"/>
      <protection/>
    </xf>
    <xf numFmtId="49" fontId="7" fillId="0" borderId="0" xfId="99" applyNumberFormat="1" applyProtection="1">
      <alignment horizontal="center" wrapText="1"/>
      <protection/>
    </xf>
    <xf numFmtId="49" fontId="7" fillId="0" borderId="35" xfId="181" applyNumberFormat="1" applyProtection="1">
      <alignment horizontal="center" shrinkToFit="1"/>
      <protection/>
    </xf>
    <xf numFmtId="0" fontId="17" fillId="0" borderId="0" xfId="146" applyNumberFormat="1" applyProtection="1">
      <alignment/>
      <protection/>
    </xf>
    <xf numFmtId="0" fontId="4" fillId="0" borderId="21" xfId="72" applyNumberFormat="1" applyProtection="1">
      <alignment wrapText="1"/>
      <protection/>
    </xf>
    <xf numFmtId="16" fontId="7" fillId="0" borderId="0" xfId="166" applyNumberFormat="1" applyProtection="1">
      <alignment horizontal="left"/>
      <protection/>
    </xf>
    <xf numFmtId="0" fontId="9" fillId="0" borderId="32" xfId="89" applyNumberFormat="1" applyProtection="1">
      <alignment horizontal="center" vertical="center"/>
      <protection/>
    </xf>
    <xf numFmtId="0" fontId="7" fillId="0" borderId="28" xfId="82" applyNumberFormat="1" applyProtection="1">
      <alignment horizontal="left" wrapText="1"/>
      <protection/>
    </xf>
    <xf numFmtId="49" fontId="7" fillId="0" borderId="49" xfId="188" applyNumberFormat="1" applyProtection="1">
      <alignment horizontal="center" vertical="center"/>
      <protection/>
    </xf>
    <xf numFmtId="49" fontId="7" fillId="0" borderId="0" xfId="119" applyNumberFormat="1" applyProtection="1">
      <alignment horizontal="center"/>
      <protection/>
    </xf>
    <xf numFmtId="172" fontId="7" fillId="0" borderId="30" xfId="130" applyNumberFormat="1" applyProtection="1">
      <alignment horizontal="right" vertical="center" shrinkToFit="1"/>
      <protection/>
    </xf>
    <xf numFmtId="0" fontId="7" fillId="0" borderId="11" xfId="169" applyNumberFormat="1" applyProtection="1">
      <alignment horizontal="center" vertical="center"/>
      <protection/>
    </xf>
    <xf numFmtId="0" fontId="12" fillId="0" borderId="0" xfId="175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37" xfId="219" applyNumberFormat="1" applyProtection="1">
      <alignment horizontal="center" vertical="center" shrinkToFit="1"/>
      <protection/>
    </xf>
    <xf numFmtId="0" fontId="12" fillId="0" borderId="23" xfId="198" applyNumberFormat="1" applyProtection="1">
      <alignment/>
      <protection/>
    </xf>
    <xf numFmtId="49" fontId="7" fillId="0" borderId="0" xfId="186" applyNumberFormat="1" applyProtection="1">
      <alignment/>
      <protection/>
    </xf>
    <xf numFmtId="0" fontId="12" fillId="0" borderId="42" xfId="147" applyNumberFormat="1" applyProtection="1">
      <alignment/>
      <protection/>
    </xf>
    <xf numFmtId="0" fontId="7" fillId="0" borderId="0" xfId="185" applyNumberFormat="1" applyProtection="1">
      <alignment horizontal="center"/>
      <protection/>
    </xf>
    <xf numFmtId="0" fontId="7" fillId="0" borderId="22" xfId="73" applyNumberFormat="1" applyProtection="1">
      <alignment horizontal="left" wrapText="1"/>
      <protection/>
    </xf>
    <xf numFmtId="0" fontId="12" fillId="0" borderId="53" xfId="215" applyNumberFormat="1" applyProtection="1">
      <alignment/>
      <protection/>
    </xf>
    <xf numFmtId="49" fontId="7" fillId="0" borderId="70" xfId="205" applyNumberFormat="1" applyProtection="1">
      <alignment/>
      <protection/>
    </xf>
    <xf numFmtId="49" fontId="7" fillId="0" borderId="23" xfId="100" applyNumberFormat="1" applyProtection="1">
      <alignment horizontal="center" wrapText="1"/>
      <protection/>
    </xf>
    <xf numFmtId="0" fontId="7" fillId="0" borderId="19" xfId="70" applyNumberFormat="1" applyProtection="1">
      <alignment horizontal="left" wrapText="1"/>
      <protection/>
    </xf>
    <xf numFmtId="0" fontId="7" fillId="0" borderId="27" xfId="81" applyNumberFormat="1" applyProtection="1">
      <alignment horizontal="left" wrapText="1"/>
      <protection/>
    </xf>
    <xf numFmtId="0" fontId="7" fillId="0" borderId="49" xfId="199" applyNumberFormat="1" applyProtection="1">
      <alignment horizontal="center"/>
      <protection/>
    </xf>
    <xf numFmtId="0" fontId="7" fillId="0" borderId="26" xfId="80" applyNumberFormat="1" applyProtection="1">
      <alignment horizontal="left"/>
      <protection/>
    </xf>
    <xf numFmtId="49" fontId="7" fillId="0" borderId="0" xfId="234" applyNumberFormat="1" applyProtection="1">
      <alignment horizontal="right"/>
      <protection/>
    </xf>
    <xf numFmtId="2" fontId="7" fillId="0" borderId="33" xfId="139" applyNumberFormat="1" applyProtection="1">
      <alignment horizontal="right" shrinkToFit="1"/>
      <protection/>
    </xf>
    <xf numFmtId="0" fontId="15" fillId="0" borderId="0" xfId="164" applyNumberFormat="1" applyProtection="1">
      <alignment/>
      <protection/>
    </xf>
    <xf numFmtId="0" fontId="7" fillId="0" borderId="76" xfId="216" applyNumberFormat="1" applyProtection="1">
      <alignment horizontal="left" wrapText="1"/>
      <protection/>
    </xf>
    <xf numFmtId="49" fontId="7" fillId="0" borderId="51" xfId="124" applyNumberFormat="1" applyProtection="1">
      <alignment horizontal="center"/>
      <protection/>
    </xf>
    <xf numFmtId="49" fontId="7" fillId="0" borderId="72" xfId="203" applyNumberFormat="1" applyProtection="1">
      <alignment/>
      <protection/>
    </xf>
    <xf numFmtId="49" fontId="7" fillId="0" borderId="66" xfId="183" applyNumberFormat="1" applyProtection="1">
      <alignment horizontal="center" wrapText="1"/>
      <protection/>
    </xf>
    <xf numFmtId="0" fontId="7" fillId="0" borderId="55" xfId="173" applyNumberFormat="1" applyProtection="1">
      <alignment horizontal="left" wrapText="1"/>
      <protection/>
    </xf>
    <xf numFmtId="49" fontId="7" fillId="0" borderId="73" xfId="206" applyNumberFormat="1" applyProtection="1">
      <alignment horizontal="center"/>
      <protection/>
    </xf>
    <xf numFmtId="49" fontId="7" fillId="0" borderId="44" xfId="115" applyNumberFormat="1" applyProtection="1">
      <alignment horizontal="center" vertical="center"/>
      <protection/>
    </xf>
    <xf numFmtId="49" fontId="7" fillId="0" borderId="37" xfId="104" applyNumberFormat="1" applyProtection="1">
      <alignment horizontal="center" wrapText="1"/>
      <protection/>
    </xf>
    <xf numFmtId="49" fontId="7" fillId="0" borderId="71" xfId="202" applyNumberFormat="1" applyProtection="1">
      <alignment/>
      <protection/>
    </xf>
    <xf numFmtId="49" fontId="12" fillId="0" borderId="25" xfId="195" applyNumberFormat="1" applyProtection="1">
      <alignment/>
      <protection/>
    </xf>
    <xf numFmtId="0" fontId="7" fillId="0" borderId="17" xfId="84" applyNumberFormat="1" applyProtection="1">
      <alignment horizontal="left" wrapText="1"/>
      <protection/>
    </xf>
    <xf numFmtId="49" fontId="7" fillId="0" borderId="46" xfId="107" applyNumberFormat="1" applyProtection="1">
      <alignment horizontal="center" wrapText="1"/>
      <protection/>
    </xf>
    <xf numFmtId="172" fontId="7" fillId="0" borderId="48" xfId="136" applyNumberFormat="1" applyProtection="1">
      <alignment horizontal="center" vertical="center" shrinkToFit="1"/>
      <protection/>
    </xf>
    <xf numFmtId="49" fontId="7" fillId="0" borderId="43" xfId="131" applyNumberFormat="1" applyProtection="1">
      <alignment horizontal="center" vertical="center"/>
      <protection/>
    </xf>
    <xf numFmtId="0" fontId="12" fillId="0" borderId="78" xfId="221" applyNumberFormat="1" applyProtection="1">
      <alignment/>
      <protection/>
    </xf>
    <xf numFmtId="49" fontId="7" fillId="0" borderId="50" xfId="123" applyNumberFormat="1" applyProtection="1">
      <alignment horizontal="center"/>
      <protection/>
    </xf>
    <xf numFmtId="0" fontId="19" fillId="0" borderId="39" xfId="96" applyNumberFormat="1" applyProtection="1">
      <alignment horizontal="center" vertical="center" shrinkToFit="1"/>
      <protection/>
    </xf>
    <xf numFmtId="49" fontId="7" fillId="0" borderId="33" xfId="121" applyNumberFormat="1" applyProtection="1">
      <alignment horizontal="center"/>
      <protection/>
    </xf>
    <xf numFmtId="0" fontId="7" fillId="0" borderId="79" xfId="222" applyNumberFormat="1" applyProtection="1">
      <alignment horizontal="center" vertical="center" shrinkToFit="1"/>
      <protection/>
    </xf>
    <xf numFmtId="172" fontId="7" fillId="0" borderId="48" xfId="129" applyNumberFormat="1" applyProtection="1">
      <alignment horizontal="right" vertical="center" shrinkToFit="1"/>
      <protection/>
    </xf>
    <xf numFmtId="0" fontId="7" fillId="0" borderId="13" xfId="64" applyNumberFormat="1" applyProtection="1">
      <alignment horizontal="left" wrapText="1"/>
      <protection/>
    </xf>
    <xf numFmtId="49" fontId="7" fillId="0" borderId="59" xfId="160" applyNumberFormat="1" applyProtection="1">
      <alignment horizontal="center"/>
      <protection/>
    </xf>
    <xf numFmtId="0" fontId="12" fillId="0" borderId="56" xfId="152" applyNumberFormat="1" applyProtection="1">
      <alignment/>
      <protection/>
    </xf>
    <xf numFmtId="49" fontId="7" fillId="0" borderId="56" xfId="157" applyNumberFormat="1" applyProtection="1">
      <alignment horizontal="center"/>
      <protection/>
    </xf>
    <xf numFmtId="0" fontId="12" fillId="0" borderId="31" xfId="87" applyNumberFormat="1" applyProtection="1">
      <alignment horizontal="left"/>
      <protection/>
    </xf>
    <xf numFmtId="49" fontId="7" fillId="0" borderId="35" xfId="105" applyNumberFormat="1" applyProtection="1">
      <alignment horizontal="center" wrapText="1"/>
      <protection/>
    </xf>
    <xf numFmtId="49" fontId="7" fillId="0" borderId="58" xfId="155" applyNumberFormat="1" applyProtection="1">
      <alignment horizontal="center"/>
      <protection/>
    </xf>
    <xf numFmtId="172" fontId="7" fillId="0" borderId="44" xfId="128" applyNumberFormat="1" applyProtection="1">
      <alignment horizontal="right" vertical="center" shrinkToFit="1"/>
      <protection/>
    </xf>
    <xf numFmtId="0" fontId="9" fillId="0" borderId="32" xfId="133" applyNumberFormat="1" applyProtection="1">
      <alignment/>
      <protection/>
    </xf>
    <xf numFmtId="49" fontId="7" fillId="0" borderId="11" xfId="149" applyNumberFormat="1" applyProtection="1">
      <alignment horizontal="center" vertical="center"/>
      <protection/>
    </xf>
    <xf numFmtId="0" fontId="0" fillId="0" borderId="0" xfId="232" applyNumberFormat="1" applyProtection="1">
      <alignment/>
      <protection/>
    </xf>
    <xf numFmtId="0" fontId="7" fillId="0" borderId="55" xfId="213" applyNumberFormat="1" applyProtection="1">
      <alignment horizontal="left" wrapText="1" indent="2"/>
      <protection/>
    </xf>
    <xf numFmtId="49" fontId="7" fillId="0" borderId="49" xfId="118" applyNumberFormat="1" applyProtection="1">
      <alignment horizontal="center"/>
      <protection/>
    </xf>
    <xf numFmtId="49" fontId="7" fillId="0" borderId="10" xfId="179" applyNumberFormat="1" applyProtection="1">
      <alignment horizontal="center" wrapText="1"/>
      <protection/>
    </xf>
    <xf numFmtId="0" fontId="7" fillId="0" borderId="25" xfId="79" applyNumberFormat="1" applyProtection="1">
      <alignment horizontal="left"/>
      <protection/>
    </xf>
    <xf numFmtId="0" fontId="0" fillId="0" borderId="25" xfId="78" applyNumberFormat="1" applyProtection="1">
      <alignment/>
      <protection/>
    </xf>
    <xf numFmtId="49" fontId="7" fillId="0" borderId="41" xfId="98" applyNumberFormat="1" applyProtection="1">
      <alignment horizontal="center" wrapText="1"/>
      <protection/>
    </xf>
    <xf numFmtId="49" fontId="7" fillId="0" borderId="65" xfId="180" applyNumberFormat="1" applyProtection="1">
      <alignment horizontal="center" wrapText="1"/>
      <protection/>
    </xf>
    <xf numFmtId="49" fontId="7" fillId="0" borderId="42" xfId="225" applyNumberFormat="1" applyProtection="1">
      <alignment horizontal="center" vertical="center"/>
      <protection/>
    </xf>
    <xf numFmtId="0" fontId="8" fillId="0" borderId="0" xfId="112" applyNumberFormat="1" applyProtection="1">
      <alignment horizontal="left"/>
      <protection/>
    </xf>
    <xf numFmtId="0" fontId="7" fillId="0" borderId="68" xfId="197" applyNumberFormat="1" applyProtection="1">
      <alignment horizontal="right"/>
      <protection/>
    </xf>
    <xf numFmtId="49" fontId="7" fillId="0" borderId="53" xfId="145" applyNumberFormat="1" applyProtection="1">
      <alignment horizontal="center" vertical="center"/>
      <protection/>
    </xf>
    <xf numFmtId="49" fontId="7" fillId="0" borderId="69" xfId="200" applyNumberFormat="1" applyProtection="1">
      <alignment horizontal="center"/>
      <protection/>
    </xf>
    <xf numFmtId="0" fontId="7" fillId="0" borderId="14" xfId="65" applyNumberFormat="1" applyProtection="1">
      <alignment horizontal="left" wrapText="1"/>
      <protection/>
    </xf>
    <xf numFmtId="172" fontId="7" fillId="0" borderId="21" xfId="153" applyNumberFormat="1" applyProtection="1">
      <alignment horizontal="right" vertical="center" shrinkToFit="1"/>
      <protection/>
    </xf>
    <xf numFmtId="49" fontId="7" fillId="0" borderId="52" xfId="138" applyNumberFormat="1" applyProtection="1">
      <alignment horizontal="center" vertical="center"/>
      <protection/>
    </xf>
    <xf numFmtId="0" fontId="7" fillId="0" borderId="36" xfId="93" applyNumberFormat="1" applyProtection="1">
      <alignment horizontal="center" vertical="center" shrinkToFit="1"/>
      <protection/>
    </xf>
    <xf numFmtId="0" fontId="7" fillId="0" borderId="0" xfId="165" applyNumberFormat="1" applyProtection="1">
      <alignment/>
      <protection/>
    </xf>
    <xf numFmtId="0" fontId="7" fillId="0" borderId="24" xfId="76" applyNumberFormat="1" applyProtection="1">
      <alignment horizontal="center"/>
      <protection/>
    </xf>
    <xf numFmtId="0" fontId="9" fillId="0" borderId="32" xfId="113" applyNumberFormat="1" applyProtection="1">
      <alignment horizontal="left"/>
      <protection/>
    </xf>
    <xf numFmtId="0" fontId="7" fillId="0" borderId="49" xfId="178" applyNumberFormat="1" applyProtection="1">
      <alignment horizontal="center" vertical="center"/>
      <protection/>
    </xf>
    <xf numFmtId="49" fontId="7" fillId="0" borderId="44" xfId="142" applyNumberFormat="1" applyProtection="1">
      <alignment horizontal="right"/>
      <protection/>
    </xf>
    <xf numFmtId="2" fontId="7" fillId="0" borderId="49" xfId="137" applyNumberFormat="1" applyProtection="1">
      <alignment horizontal="right" shrinkToFit="1"/>
      <protection/>
    </xf>
    <xf numFmtId="49" fontId="7" fillId="0" borderId="68" xfId="196" applyNumberFormat="1" applyProtection="1">
      <alignment horizontal="right"/>
      <protection/>
    </xf>
    <xf numFmtId="172" fontId="7" fillId="0" borderId="42" xfId="228" applyNumberFormat="1" applyProtection="1">
      <alignment horizontal="right" vertical="center" shrinkToFit="1"/>
      <protection/>
    </xf>
    <xf numFmtId="0" fontId="7" fillId="0" borderId="11" xfId="62" applyNumberFormat="1" applyProtection="1">
      <alignment horizontal="center"/>
      <protection/>
    </xf>
    <xf numFmtId="2" fontId="7" fillId="0" borderId="50" xfId="143" applyNumberFormat="1" applyProtection="1">
      <alignment horizontal="right" shrinkToFit="1"/>
      <protection/>
    </xf>
    <xf numFmtId="49" fontId="7" fillId="0" borderId="23" xfId="120" applyNumberFormat="1" applyProtection="1">
      <alignment horizontal="center"/>
      <protection/>
    </xf>
    <xf numFmtId="3" fontId="7" fillId="0" borderId="57" xfId="154" applyNumberFormat="1" applyProtection="1">
      <alignment horizontal="center" vertical="center" shrinkToFit="1"/>
      <protection/>
    </xf>
    <xf numFmtId="49" fontId="7" fillId="0" borderId="0" xfId="126" applyNumberFormat="1" applyProtection="1">
      <alignment horizontal="left"/>
      <protection/>
    </xf>
    <xf numFmtId="49" fontId="7" fillId="0" borderId="28" xfId="159" applyNumberFormat="1" applyProtection="1">
      <alignment horizontal="center"/>
      <protection/>
    </xf>
    <xf numFmtId="49" fontId="7" fillId="0" borderId="33" xfId="182" applyNumberFormat="1" applyProtection="1">
      <alignment horizontal="center" vertical="center"/>
      <protection/>
    </xf>
    <xf numFmtId="0" fontId="0" fillId="0" borderId="23" xfId="75" applyNumberFormat="1" applyProtection="1">
      <alignment/>
      <protection/>
    </xf>
    <xf numFmtId="49" fontId="12" fillId="0" borderId="0" xfId="132" applyNumberFormat="1" applyProtection="1">
      <alignment/>
      <protection/>
    </xf>
    <xf numFmtId="49" fontId="7" fillId="0" borderId="70" xfId="201" applyNumberFormat="1" applyProtection="1">
      <alignment horizontal="center"/>
      <protection/>
    </xf>
    <xf numFmtId="0" fontId="7" fillId="0" borderId="62" xfId="171" applyNumberFormat="1" applyProtection="1">
      <alignment horizontal="left" wrapText="1"/>
      <protection/>
    </xf>
    <xf numFmtId="49" fontId="7" fillId="0" borderId="44" xfId="184" applyNumberFormat="1" applyProtection="1">
      <alignment horizontal="center"/>
      <protection/>
    </xf>
    <xf numFmtId="0" fontId="12" fillId="0" borderId="25" xfId="77" applyNumberFormat="1" applyProtection="1">
      <alignment horizontal="left"/>
      <protection/>
    </xf>
    <xf numFmtId="0" fontId="0" fillId="0" borderId="31" xfId="217" applyNumberFormat="1" applyProtection="1">
      <alignment/>
      <protection/>
    </xf>
    <xf numFmtId="2" fontId="7" fillId="0" borderId="44" xfId="140" applyNumberFormat="1" applyProtection="1">
      <alignment horizontal="right" shrinkToFit="1"/>
      <protection/>
    </xf>
    <xf numFmtId="0" fontId="9" fillId="0" borderId="32" xfId="239" applyNumberFormat="1" applyProtection="1">
      <alignment horizontal="left" wrapText="1"/>
      <protection/>
    </xf>
    <xf numFmtId="0" fontId="7" fillId="0" borderId="12" xfId="63" applyNumberFormat="1" applyProtection="1">
      <alignment horizontal="left" wrapText="1" indent="2"/>
      <protection/>
    </xf>
    <xf numFmtId="0" fontId="7" fillId="0" borderId="0" xfId="74" applyNumberFormat="1" applyProtection="1">
      <alignment horizontal="left" wrapText="1"/>
      <protection/>
    </xf>
    <xf numFmtId="0" fontId="7" fillId="0" borderId="12" xfId="212" applyNumberFormat="1" applyProtection="1">
      <alignment horizontal="left" wrapText="1"/>
      <protection/>
    </xf>
    <xf numFmtId="49" fontId="7" fillId="0" borderId="45" xfId="106" applyNumberFormat="1" applyProtection="1">
      <alignment horizontal="center" wrapText="1"/>
      <protection/>
    </xf>
    <xf numFmtId="0" fontId="7" fillId="0" borderId="0" xfId="166" applyNumberFormat="1" applyProtection="1">
      <alignment horizontal="left"/>
      <protection/>
    </xf>
    <xf numFmtId="0" fontId="7" fillId="0" borderId="44" xfId="103" applyNumberFormat="1" applyProtection="1">
      <alignment horizontal="center"/>
      <protection/>
    </xf>
    <xf numFmtId="49" fontId="7" fillId="0" borderId="70" xfId="204" applyNumberFormat="1" applyProtection="1">
      <alignment horizontal="center"/>
      <protection/>
    </xf>
    <xf numFmtId="49" fontId="9" fillId="0" borderId="32" xfId="127" applyNumberFormat="1" applyProtection="1">
      <alignment/>
      <protection/>
    </xf>
    <xf numFmtId="0" fontId="28" fillId="0" borderId="0" xfId="185" applyNumberFormat="1" applyFont="1" applyProtection="1">
      <alignment horizontal="center"/>
      <protection/>
    </xf>
    <xf numFmtId="4" fontId="29" fillId="0" borderId="33" xfId="189" applyNumberFormat="1" applyFont="1" applyProtection="1">
      <alignment horizontal="right" vertical="center" shrinkToFit="1"/>
      <protection/>
    </xf>
    <xf numFmtId="4" fontId="29" fillId="0" borderId="54" xfId="208" applyNumberFormat="1" applyFont="1" applyProtection="1">
      <alignment horizontal="right" vertical="center" shrinkToFit="1"/>
      <protection/>
    </xf>
    <xf numFmtId="49" fontId="29" fillId="0" borderId="66" xfId="190" applyNumberFormat="1" applyFont="1" applyProtection="1">
      <alignment horizontal="center" vertical="center"/>
      <protection/>
    </xf>
    <xf numFmtId="172" fontId="29" fillId="0" borderId="66" xfId="194" applyNumberFormat="1" applyFont="1" applyProtection="1">
      <alignment horizontal="right" vertical="center" shrinkToFit="1"/>
      <protection/>
    </xf>
    <xf numFmtId="49" fontId="29" fillId="0" borderId="66" xfId="183" applyNumberFormat="1" applyFont="1" applyProtection="1">
      <alignment horizontal="center" wrapText="1"/>
      <protection/>
    </xf>
    <xf numFmtId="49" fontId="29" fillId="0" borderId="75" xfId="209" applyNumberFormat="1" applyFont="1" applyProtection="1">
      <alignment horizontal="center" vertical="center"/>
      <protection/>
    </xf>
    <xf numFmtId="4" fontId="29" fillId="0" borderId="44" xfId="191" applyNumberFormat="1" applyFont="1" applyProtection="1">
      <alignment horizontal="right" shrinkToFit="1"/>
      <protection/>
    </xf>
    <xf numFmtId="4" fontId="29" fillId="0" borderId="55" xfId="210" applyNumberFormat="1" applyFont="1" applyProtection="1">
      <alignment horizontal="right" shrinkToFit="1"/>
      <protection/>
    </xf>
    <xf numFmtId="49" fontId="29" fillId="0" borderId="44" xfId="184" applyNumberFormat="1" applyFont="1" applyProtection="1">
      <alignment horizontal="center"/>
      <protection/>
    </xf>
    <xf numFmtId="49" fontId="30" fillId="0" borderId="44" xfId="184" applyNumberFormat="1" applyFont="1" applyProtection="1">
      <alignment horizontal="center"/>
      <protection/>
    </xf>
    <xf numFmtId="4" fontId="29" fillId="0" borderId="33" xfId="227" applyNumberFormat="1" applyFont="1" applyProtection="1">
      <alignment horizontal="right" shrinkToFit="1"/>
      <protection/>
    </xf>
    <xf numFmtId="4" fontId="29" fillId="0" borderId="54" xfId="236" applyNumberFormat="1" applyFont="1" applyProtection="1">
      <alignment horizontal="right" shrinkToFit="1"/>
      <protection/>
    </xf>
    <xf numFmtId="172" fontId="29" fillId="0" borderId="42" xfId="228" applyNumberFormat="1" applyFont="1" applyProtection="1">
      <alignment horizontal="right" vertical="center" shrinkToFit="1"/>
      <protection/>
    </xf>
    <xf numFmtId="49" fontId="29" fillId="0" borderId="42" xfId="225" applyNumberFormat="1" applyFont="1" applyProtection="1">
      <alignment horizontal="center" vertical="center"/>
      <protection/>
    </xf>
    <xf numFmtId="172" fontId="29" fillId="0" borderId="56" xfId="237" applyNumberFormat="1" applyFont="1" applyProtection="1">
      <alignment horizontal="right" vertical="center" shrinkToFit="1"/>
      <protection/>
    </xf>
    <xf numFmtId="0" fontId="29" fillId="0" borderId="78" xfId="221" applyNumberFormat="1" applyFont="1" applyProtection="1">
      <alignment/>
      <protection/>
    </xf>
    <xf numFmtId="2" fontId="29" fillId="0" borderId="80" xfId="229" applyNumberFormat="1" applyFont="1" applyProtection="1">
      <alignment horizontal="center" shrinkToFit="1"/>
      <protection/>
    </xf>
    <xf numFmtId="4" fontId="29" fillId="0" borderId="80" xfId="231" applyNumberFormat="1" applyFont="1" applyProtection="1">
      <alignment horizontal="right" shrinkToFit="1"/>
      <protection/>
    </xf>
    <xf numFmtId="2" fontId="29" fillId="0" borderId="83" xfId="238" applyNumberFormat="1" applyFont="1" applyProtection="1">
      <alignment horizontal="center" shrinkToFit="1"/>
      <protection/>
    </xf>
    <xf numFmtId="49" fontId="29" fillId="0" borderId="80" xfId="226" applyNumberFormat="1" applyFont="1" applyProtection="1">
      <alignment horizontal="center"/>
      <protection/>
    </xf>
    <xf numFmtId="49" fontId="7" fillId="0" borderId="67" xfId="192" applyNumberFormat="1" applyProtection="1">
      <alignment horizontal="center" vertical="top" wrapText="1"/>
      <protection/>
    </xf>
    <xf numFmtId="49" fontId="7" fillId="0" borderId="67" xfId="192" applyNumberFormat="1">
      <alignment horizontal="center" vertical="top" wrapText="1"/>
      <protection/>
    </xf>
    <xf numFmtId="49" fontId="7" fillId="0" borderId="74" xfId="207" applyNumberFormat="1" applyProtection="1">
      <alignment horizontal="center" vertical="top" wrapText="1"/>
      <protection/>
    </xf>
    <xf numFmtId="49" fontId="7" fillId="0" borderId="74" xfId="207" applyNumberFormat="1">
      <alignment horizontal="center" vertical="top" wrapText="1"/>
      <protection/>
    </xf>
    <xf numFmtId="49" fontId="7" fillId="0" borderId="66" xfId="193" applyNumberFormat="1" applyProtection="1">
      <alignment horizontal="center" vertical="top" wrapText="1"/>
      <protection/>
    </xf>
    <xf numFmtId="49" fontId="7" fillId="0" borderId="66" xfId="193" applyNumberFormat="1">
      <alignment horizontal="center" vertical="top" wrapText="1"/>
      <protection/>
    </xf>
    <xf numFmtId="0" fontId="15" fillId="0" borderId="0" xfId="162" applyNumberFormat="1" applyProtection="1">
      <alignment horizontal="center"/>
      <protection/>
    </xf>
    <xf numFmtId="0" fontId="15" fillId="0" borderId="0" xfId="162" applyNumberFormat="1">
      <alignment horizontal="center"/>
      <protection/>
    </xf>
    <xf numFmtId="0" fontId="15" fillId="0" borderId="0" xfId="163" applyNumberFormat="1" applyProtection="1">
      <alignment/>
      <protection/>
    </xf>
    <xf numFmtId="0" fontId="15" fillId="0" borderId="0" xfId="163" applyNumberFormat="1">
      <alignment/>
      <protection/>
    </xf>
    <xf numFmtId="0" fontId="27" fillId="0" borderId="0" xfId="176" applyNumberFormat="1" applyFont="1" applyProtection="1">
      <alignment horizontal="left" wrapText="1"/>
      <protection/>
    </xf>
    <xf numFmtId="0" fontId="27" fillId="0" borderId="0" xfId="176" applyNumberFormat="1" applyFont="1">
      <alignment horizontal="left" wrapText="1"/>
      <protection/>
    </xf>
    <xf numFmtId="0" fontId="8" fillId="0" borderId="0" xfId="176" applyNumberFormat="1" applyProtection="1">
      <alignment horizontal="left" wrapText="1"/>
      <protection/>
    </xf>
    <xf numFmtId="0" fontId="8" fillId="0" borderId="0" xfId="176" applyNumberFormat="1">
      <alignment horizontal="left" wrapText="1"/>
      <protection/>
    </xf>
    <xf numFmtId="0" fontId="17" fillId="0" borderId="23" xfId="167" applyNumberFormat="1" applyProtection="1">
      <alignment horizontal="center"/>
      <protection/>
    </xf>
    <xf numFmtId="0" fontId="17" fillId="0" borderId="23" xfId="167" applyNumberFormat="1">
      <alignment horizontal="center"/>
      <protection/>
    </xf>
    <xf numFmtId="0" fontId="7" fillId="0" borderId="60" xfId="168" applyNumberFormat="1" applyProtection="1">
      <alignment horizontal="center" vertical="top" wrapText="1"/>
      <protection/>
    </xf>
    <xf numFmtId="0" fontId="7" fillId="0" borderId="60" xfId="168" applyNumberFormat="1">
      <alignment horizontal="center" vertical="top" wrapText="1"/>
      <protection/>
    </xf>
    <xf numFmtId="0" fontId="7" fillId="0" borderId="64" xfId="177" applyNumberFormat="1" applyProtection="1">
      <alignment horizontal="center" vertical="top" wrapText="1"/>
      <protection/>
    </xf>
    <xf numFmtId="0" fontId="7" fillId="0" borderId="64" xfId="177" applyNumberFormat="1">
      <alignment horizontal="center" vertical="top" wrapText="1"/>
      <protection/>
    </xf>
    <xf numFmtId="49" fontId="7" fillId="0" borderId="64" xfId="187" applyNumberFormat="1" applyProtection="1">
      <alignment horizontal="center" vertical="top" wrapText="1"/>
      <protection/>
    </xf>
    <xf numFmtId="49" fontId="7" fillId="0" borderId="64" xfId="187" applyNumberFormat="1">
      <alignment horizontal="center" vertical="top" wrapText="1"/>
      <protection/>
    </xf>
    <xf numFmtId="0" fontId="17" fillId="0" borderId="0" xfId="211" applyNumberFormat="1" applyProtection="1">
      <alignment horizontal="center"/>
      <protection/>
    </xf>
    <xf numFmtId="0" fontId="17" fillId="0" borderId="0" xfId="211" applyNumberFormat="1">
      <alignment horizontal="center"/>
      <protection/>
    </xf>
    <xf numFmtId="0" fontId="4" fillId="0" borderId="64" xfId="224" applyNumberFormat="1" applyProtection="1">
      <alignment horizontal="center" vertical="top" wrapText="1"/>
      <protection/>
    </xf>
    <xf numFmtId="0" fontId="4" fillId="0" borderId="64" xfId="224" applyNumberFormat="1">
      <alignment horizontal="center" vertical="top" wrapText="1"/>
      <protection/>
    </xf>
    <xf numFmtId="49" fontId="7" fillId="0" borderId="67" xfId="230" applyNumberFormat="1" applyProtection="1">
      <alignment horizontal="center" vertical="top" wrapText="1"/>
      <protection/>
    </xf>
    <xf numFmtId="49" fontId="7" fillId="0" borderId="67" xfId="230" applyNumberFormat="1">
      <alignment horizontal="center" vertical="top" wrapText="1"/>
      <protection/>
    </xf>
    <xf numFmtId="49" fontId="7" fillId="0" borderId="81" xfId="233" applyNumberFormat="1" applyProtection="1">
      <alignment horizontal="center" vertical="top" wrapText="1"/>
      <protection/>
    </xf>
    <xf numFmtId="49" fontId="7" fillId="0" borderId="81" xfId="233" applyNumberFormat="1">
      <alignment horizontal="center" vertical="top" wrapText="1"/>
      <protection/>
    </xf>
    <xf numFmtId="49" fontId="7" fillId="0" borderId="82" xfId="235" applyNumberFormat="1" applyProtection="1">
      <alignment horizontal="center" vertical="top" wrapText="1"/>
      <protection/>
    </xf>
    <xf numFmtId="49" fontId="7" fillId="0" borderId="82" xfId="235" applyNumberFormat="1">
      <alignment horizontal="center" vertical="top" wrapText="1"/>
      <protection/>
    </xf>
    <xf numFmtId="0" fontId="9" fillId="0" borderId="10" xfId="61" applyNumberFormat="1" applyProtection="1">
      <alignment horizontal="center" vertical="top" wrapText="1"/>
      <protection/>
    </xf>
    <xf numFmtId="0" fontId="9" fillId="0" borderId="10" xfId="61" applyNumberFormat="1">
      <alignment horizontal="center" vertical="top" wrapText="1"/>
      <protection/>
    </xf>
    <xf numFmtId="49" fontId="9" fillId="0" borderId="33" xfId="90" applyNumberFormat="1" applyProtection="1">
      <alignment horizontal="center" vertical="top" wrapText="1"/>
      <protection/>
    </xf>
    <xf numFmtId="49" fontId="9" fillId="0" borderId="33" xfId="90" applyNumberFormat="1">
      <alignment horizontal="center" vertical="top" wrapText="1"/>
      <protection/>
    </xf>
    <xf numFmtId="0" fontId="9" fillId="0" borderId="33" xfId="114" applyNumberFormat="1" applyProtection="1">
      <alignment horizontal="center" vertical="top" wrapText="1"/>
      <protection/>
    </xf>
    <xf numFmtId="0" fontId="9" fillId="0" borderId="33" xfId="114" applyNumberFormat="1">
      <alignment horizontal="center" vertical="top" wrapText="1"/>
      <protection/>
    </xf>
    <xf numFmtId="0" fontId="9" fillId="0" borderId="33" xfId="134" applyNumberFormat="1" applyProtection="1">
      <alignment horizontal="center" vertical="top"/>
      <protection/>
    </xf>
    <xf numFmtId="0" fontId="9" fillId="0" borderId="33" xfId="134" applyNumberFormat="1">
      <alignment horizontal="center" vertical="top"/>
      <protection/>
    </xf>
    <xf numFmtId="0" fontId="9" fillId="0" borderId="54" xfId="150" applyNumberFormat="1" applyProtection="1">
      <alignment horizontal="center" vertical="top" wrapText="1"/>
      <protection/>
    </xf>
    <xf numFmtId="0" fontId="9" fillId="0" borderId="54" xfId="150" applyNumberFormat="1">
      <alignment horizontal="center" vertical="top" wrapText="1"/>
      <protection/>
    </xf>
    <xf numFmtId="0" fontId="9" fillId="0" borderId="48" xfId="135" applyNumberFormat="1" applyProtection="1">
      <alignment horizontal="center" vertical="top" wrapText="1"/>
      <protection/>
    </xf>
    <xf numFmtId="0" fontId="9" fillId="0" borderId="48" xfId="135" applyNumberFormat="1">
      <alignment horizontal="center" vertical="top" wrapText="1"/>
      <protection/>
    </xf>
  </cellXfs>
  <cellStyles count="2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1" xfId="161"/>
    <cellStyle name="xl22" xfId="162"/>
    <cellStyle name="xl23" xfId="163"/>
    <cellStyle name="xl24" xfId="164"/>
    <cellStyle name="xl25" xfId="165"/>
    <cellStyle name="xl26" xfId="166"/>
    <cellStyle name="xl27" xfId="167"/>
    <cellStyle name="xl28" xfId="168"/>
    <cellStyle name="xl29" xfId="169"/>
    <cellStyle name="xl30" xfId="170"/>
    <cellStyle name="xl31" xfId="171"/>
    <cellStyle name="xl32" xfId="172"/>
    <cellStyle name="xl33" xfId="173"/>
    <cellStyle name="xl34" xfId="174"/>
    <cellStyle name="xl35" xfId="175"/>
    <cellStyle name="xl36" xfId="176"/>
    <cellStyle name="xl37" xfId="177"/>
    <cellStyle name="xl38" xfId="178"/>
    <cellStyle name="xl39" xfId="179"/>
    <cellStyle name="xl40" xfId="180"/>
    <cellStyle name="xl41" xfId="181"/>
    <cellStyle name="xl42" xfId="182"/>
    <cellStyle name="xl43" xfId="183"/>
    <cellStyle name="xl44" xfId="184"/>
    <cellStyle name="xl45" xfId="185"/>
    <cellStyle name="xl46" xfId="186"/>
    <cellStyle name="xl47" xfId="187"/>
    <cellStyle name="xl48" xfId="188"/>
    <cellStyle name="xl49" xfId="189"/>
    <cellStyle name="xl50" xfId="190"/>
    <cellStyle name="xl51" xfId="191"/>
    <cellStyle name="xl52" xfId="192"/>
    <cellStyle name="xl53" xfId="193"/>
    <cellStyle name="xl54" xfId="194"/>
    <cellStyle name="xl55" xfId="195"/>
    <cellStyle name="xl56" xfId="196"/>
    <cellStyle name="xl57" xfId="197"/>
    <cellStyle name="xl58" xfId="198"/>
    <cellStyle name="xl59" xfId="199"/>
    <cellStyle name="xl60" xfId="200"/>
    <cellStyle name="xl61" xfId="201"/>
    <cellStyle name="xl62" xfId="202"/>
    <cellStyle name="xl63" xfId="203"/>
    <cellStyle name="xl64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Currency" xfId="240"/>
    <cellStyle name="Currency [0]" xfId="241"/>
    <cellStyle name="Percent" xfId="242"/>
    <cellStyle name="Comma" xfId="243"/>
    <cellStyle name="Comma [0]" xfId="2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 topLeftCell="A16">
      <selection activeCell="F24" sqref="F24"/>
    </sheetView>
  </sheetViews>
  <sheetFormatPr defaultColWidth="9.140625" defaultRowHeight="15"/>
  <cols>
    <col min="1" max="1" width="29.140625" style="31" customWidth="1"/>
    <col min="2" max="2" width="4.140625" style="31" customWidth="1"/>
    <col min="3" max="3" width="23.421875" style="31" customWidth="1"/>
    <col min="4" max="4" width="15.140625" style="31" customWidth="1"/>
    <col min="5" max="5" width="14.140625" style="31" customWidth="1"/>
    <col min="6" max="6" width="14.28125" style="31" customWidth="1"/>
    <col min="7" max="7" width="13.7109375" style="31" customWidth="1"/>
    <col min="8" max="8" width="13.421875" style="31" customWidth="1"/>
    <col min="9" max="9" width="14.140625" style="31" customWidth="1"/>
    <col min="10" max="16384" width="8.8515625" style="31" customWidth="1"/>
  </cols>
  <sheetData>
    <row r="1" spans="1:9" ht="14.25" customHeight="1">
      <c r="A1" s="154" t="s">
        <v>255</v>
      </c>
      <c r="B1" s="155"/>
      <c r="C1" s="155"/>
      <c r="D1" s="155"/>
      <c r="E1" s="155"/>
      <c r="F1" s="155"/>
      <c r="G1" s="155"/>
      <c r="H1" s="155"/>
      <c r="I1" s="30"/>
    </row>
    <row r="2" spans="1:9" ht="12" customHeight="1">
      <c r="A2" s="154" t="s">
        <v>242</v>
      </c>
      <c r="B2" s="155"/>
      <c r="C2" s="155"/>
      <c r="D2" s="155"/>
      <c r="E2" s="155"/>
      <c r="F2" s="155"/>
      <c r="G2" s="155"/>
      <c r="H2" s="155"/>
      <c r="I2" s="36"/>
    </row>
    <row r="3" spans="1:9" ht="12" customHeight="1">
      <c r="A3" s="154" t="s">
        <v>154</v>
      </c>
      <c r="B3" s="155"/>
      <c r="C3" s="155"/>
      <c r="D3" s="155"/>
      <c r="E3" s="155"/>
      <c r="F3" s="155"/>
      <c r="G3" s="155"/>
      <c r="H3" s="155"/>
      <c r="I3" s="33"/>
    </row>
    <row r="4" spans="1:9" ht="12.75" customHeight="1">
      <c r="A4" s="156" t="s">
        <v>227</v>
      </c>
      <c r="B4" s="157"/>
      <c r="C4" s="157"/>
      <c r="D4" s="157"/>
      <c r="E4" s="157"/>
      <c r="F4" s="157"/>
      <c r="G4" s="157"/>
      <c r="H4" s="57"/>
      <c r="I4" s="43" t="s">
        <v>125</v>
      </c>
    </row>
    <row r="5" spans="1:9" ht="12.75" customHeight="1">
      <c r="A5" s="47"/>
      <c r="B5" s="30"/>
      <c r="C5" s="30"/>
      <c r="D5" s="30"/>
      <c r="E5" s="30"/>
      <c r="F5" s="30"/>
      <c r="G5" s="30"/>
      <c r="H5" s="101" t="s">
        <v>354</v>
      </c>
      <c r="I5" s="90" t="s">
        <v>253</v>
      </c>
    </row>
    <row r="6" spans="1:9" ht="13.5" customHeight="1">
      <c r="A6" s="95"/>
      <c r="B6" s="95"/>
      <c r="C6" s="95"/>
      <c r="D6" s="127" t="s">
        <v>173</v>
      </c>
      <c r="E6" s="95"/>
      <c r="F6" s="95"/>
      <c r="G6" s="95"/>
      <c r="H6" s="88" t="s">
        <v>119</v>
      </c>
      <c r="I6" s="112" t="s">
        <v>311</v>
      </c>
    </row>
    <row r="7" spans="1:9" ht="18" customHeight="1">
      <c r="A7" s="123" t="s">
        <v>34</v>
      </c>
      <c r="B7" s="123"/>
      <c r="C7" s="123"/>
      <c r="D7" s="34"/>
      <c r="E7" s="34"/>
      <c r="F7" s="34"/>
      <c r="G7" s="34"/>
      <c r="H7" s="88"/>
      <c r="I7" s="56"/>
    </row>
    <row r="8" spans="1:9" ht="9.75" customHeight="1">
      <c r="A8" s="123" t="s">
        <v>341</v>
      </c>
      <c r="B8" s="123"/>
      <c r="C8" s="123"/>
      <c r="D8" s="34"/>
      <c r="E8" s="34"/>
      <c r="F8" s="34"/>
      <c r="G8" s="34"/>
      <c r="H8" s="88"/>
      <c r="I8" s="50"/>
    </row>
    <row r="9" spans="1:9" ht="12.75" customHeight="1">
      <c r="A9" s="123" t="s">
        <v>27</v>
      </c>
      <c r="B9" s="123"/>
      <c r="C9" s="123"/>
      <c r="D9" s="34"/>
      <c r="E9" s="34"/>
      <c r="F9" s="34"/>
      <c r="G9" s="34"/>
      <c r="H9" s="88" t="s">
        <v>202</v>
      </c>
      <c r="I9" s="125" t="s">
        <v>339</v>
      </c>
    </row>
    <row r="10" spans="1:9" ht="15" customHeight="1">
      <c r="A10" s="123" t="s">
        <v>17</v>
      </c>
      <c r="B10" s="158" t="s">
        <v>201</v>
      </c>
      <c r="C10" s="159"/>
      <c r="D10" s="159"/>
      <c r="E10" s="159"/>
      <c r="F10" s="159"/>
      <c r="G10" s="159"/>
      <c r="H10" s="88" t="s">
        <v>183</v>
      </c>
      <c r="I10" s="125" t="s">
        <v>57</v>
      </c>
    </row>
    <row r="11" spans="1:9" ht="15" customHeight="1">
      <c r="A11" s="123" t="s">
        <v>220</v>
      </c>
      <c r="B11" s="160" t="s">
        <v>30</v>
      </c>
      <c r="C11" s="161"/>
      <c r="D11" s="161"/>
      <c r="E11" s="161"/>
      <c r="F11" s="161"/>
      <c r="G11" s="161"/>
      <c r="H11" s="88" t="s">
        <v>322</v>
      </c>
      <c r="I11" s="125" t="s">
        <v>77</v>
      </c>
    </row>
    <row r="12" spans="1:9" ht="13.5" customHeight="1">
      <c r="A12" s="123" t="s">
        <v>71</v>
      </c>
      <c r="B12" s="123"/>
      <c r="C12" s="123"/>
      <c r="D12" s="34"/>
      <c r="E12" s="34"/>
      <c r="F12" s="34"/>
      <c r="G12" s="34"/>
      <c r="H12" s="88"/>
      <c r="I12" s="39"/>
    </row>
    <row r="13" spans="1:9" ht="13.5" customHeight="1">
      <c r="A13" s="123" t="s">
        <v>240</v>
      </c>
      <c r="B13" s="123"/>
      <c r="C13" s="123"/>
      <c r="D13" s="34"/>
      <c r="E13" s="34"/>
      <c r="F13" s="34"/>
      <c r="G13" s="34"/>
      <c r="H13" s="88" t="s">
        <v>343</v>
      </c>
      <c r="I13" s="53" t="s">
        <v>29</v>
      </c>
    </row>
    <row r="14" spans="1:9" ht="13.5" customHeight="1">
      <c r="A14" s="162" t="s">
        <v>190</v>
      </c>
      <c r="B14" s="163"/>
      <c r="C14" s="163"/>
      <c r="D14" s="163"/>
      <c r="E14" s="163"/>
      <c r="F14" s="163"/>
      <c r="G14" s="163"/>
      <c r="H14" s="163"/>
      <c r="I14" s="163"/>
    </row>
    <row r="15" spans="1:9" ht="12.75" customHeight="1">
      <c r="A15" s="164" t="s">
        <v>324</v>
      </c>
      <c r="B15" s="166" t="s">
        <v>49</v>
      </c>
      <c r="C15" s="166" t="s">
        <v>165</v>
      </c>
      <c r="D15" s="168" t="s">
        <v>261</v>
      </c>
      <c r="E15" s="148" t="s">
        <v>143</v>
      </c>
      <c r="F15" s="149"/>
      <c r="G15" s="149"/>
      <c r="H15" s="149"/>
      <c r="I15" s="150" t="s">
        <v>109</v>
      </c>
    </row>
    <row r="16" spans="1:9" ht="9.75" customHeight="1">
      <c r="A16" s="165"/>
      <c r="B16" s="167"/>
      <c r="C16" s="167"/>
      <c r="D16" s="169"/>
      <c r="E16" s="152" t="s">
        <v>327</v>
      </c>
      <c r="F16" s="152" t="s">
        <v>42</v>
      </c>
      <c r="G16" s="152" t="s">
        <v>113</v>
      </c>
      <c r="H16" s="152" t="s">
        <v>282</v>
      </c>
      <c r="I16" s="151"/>
    </row>
    <row r="17" spans="1:9" ht="9.75" customHeight="1">
      <c r="A17" s="165"/>
      <c r="B17" s="167"/>
      <c r="C17" s="167"/>
      <c r="D17" s="169"/>
      <c r="E17" s="153"/>
      <c r="F17" s="153"/>
      <c r="G17" s="153"/>
      <c r="H17" s="153"/>
      <c r="I17" s="151"/>
    </row>
    <row r="18" spans="1:9" ht="9.75" customHeight="1">
      <c r="A18" s="165"/>
      <c r="B18" s="167"/>
      <c r="C18" s="167"/>
      <c r="D18" s="169"/>
      <c r="E18" s="153"/>
      <c r="F18" s="153"/>
      <c r="G18" s="153"/>
      <c r="H18" s="153"/>
      <c r="I18" s="151"/>
    </row>
    <row r="19" spans="1:9" ht="6" customHeight="1">
      <c r="A19" s="165"/>
      <c r="B19" s="167"/>
      <c r="C19" s="167"/>
      <c r="D19" s="169"/>
      <c r="E19" s="153"/>
      <c r="F19" s="153"/>
      <c r="G19" s="153"/>
      <c r="H19" s="153"/>
      <c r="I19" s="151"/>
    </row>
    <row r="20" spans="1:9" ht="15" customHeight="1">
      <c r="A20" s="29">
        <v>1</v>
      </c>
      <c r="B20" s="98">
        <v>2</v>
      </c>
      <c r="C20" s="98">
        <v>3</v>
      </c>
      <c r="D20" s="26" t="s">
        <v>344</v>
      </c>
      <c r="E20" s="26" t="s">
        <v>31</v>
      </c>
      <c r="F20" s="26" t="s">
        <v>296</v>
      </c>
      <c r="G20" s="26" t="s">
        <v>208</v>
      </c>
      <c r="H20" s="26" t="s">
        <v>124</v>
      </c>
      <c r="I20" s="26" t="s">
        <v>174</v>
      </c>
    </row>
    <row r="21" spans="1:9" ht="12.75" customHeight="1">
      <c r="A21" s="4" t="s">
        <v>235</v>
      </c>
      <c r="B21" s="81" t="s">
        <v>32</v>
      </c>
      <c r="C21" s="109" t="s">
        <v>273</v>
      </c>
      <c r="D21" s="128">
        <v>2815889</v>
      </c>
      <c r="E21" s="128">
        <v>1309129.15</v>
      </c>
      <c r="F21" s="128" t="s">
        <v>100</v>
      </c>
      <c r="G21" s="128" t="s">
        <v>100</v>
      </c>
      <c r="H21" s="128">
        <v>1309129.15</v>
      </c>
      <c r="I21" s="129">
        <v>1507796.88</v>
      </c>
    </row>
    <row r="22" spans="1:9" ht="12.75" customHeight="1">
      <c r="A22" s="113" t="s">
        <v>262</v>
      </c>
      <c r="B22" s="85"/>
      <c r="C22" s="51"/>
      <c r="D22" s="130"/>
      <c r="E22" s="131"/>
      <c r="F22" s="132"/>
      <c r="G22" s="130"/>
      <c r="H22" s="131"/>
      <c r="I22" s="133"/>
    </row>
    <row r="23" spans="1:9" ht="23.25">
      <c r="A23" s="52" t="s">
        <v>59</v>
      </c>
      <c r="B23" s="20" t="s">
        <v>32</v>
      </c>
      <c r="C23" s="137" t="s">
        <v>138</v>
      </c>
      <c r="D23" s="134">
        <v>60200</v>
      </c>
      <c r="E23" s="134">
        <v>4581.31</v>
      </c>
      <c r="F23" s="134" t="s">
        <v>100</v>
      </c>
      <c r="G23" s="134" t="s">
        <v>100</v>
      </c>
      <c r="H23" s="134">
        <v>4581.31</v>
      </c>
      <c r="I23" s="135">
        <v>56405.72</v>
      </c>
    </row>
    <row r="24" spans="1:9" ht="57">
      <c r="A24" s="52" t="s">
        <v>316</v>
      </c>
      <c r="B24" s="20" t="s">
        <v>32</v>
      </c>
      <c r="C24" s="137" t="s">
        <v>184</v>
      </c>
      <c r="D24" s="134">
        <v>60200</v>
      </c>
      <c r="E24" s="134">
        <v>3794.28</v>
      </c>
      <c r="F24" s="134" t="s">
        <v>100</v>
      </c>
      <c r="G24" s="134" t="s">
        <v>100</v>
      </c>
      <c r="H24" s="134">
        <v>3794.28</v>
      </c>
      <c r="I24" s="135">
        <v>56405.72</v>
      </c>
    </row>
    <row r="25" spans="1:9" ht="113.25">
      <c r="A25" s="52" t="s">
        <v>252</v>
      </c>
      <c r="B25" s="20" t="s">
        <v>32</v>
      </c>
      <c r="C25" s="137" t="s">
        <v>114</v>
      </c>
      <c r="D25" s="134">
        <v>60200</v>
      </c>
      <c r="E25" s="134">
        <v>3794.28</v>
      </c>
      <c r="F25" s="134" t="s">
        <v>100</v>
      </c>
      <c r="G25" s="134" t="s">
        <v>100</v>
      </c>
      <c r="H25" s="134">
        <v>3794.28</v>
      </c>
      <c r="I25" s="135">
        <v>56405.72</v>
      </c>
    </row>
    <row r="26" spans="1:9" ht="90.75">
      <c r="A26" s="52" t="s">
        <v>91</v>
      </c>
      <c r="B26" s="20" t="s">
        <v>32</v>
      </c>
      <c r="C26" s="137" t="s">
        <v>137</v>
      </c>
      <c r="D26" s="134">
        <v>60200</v>
      </c>
      <c r="E26" s="134">
        <v>3794.28</v>
      </c>
      <c r="F26" s="134" t="s">
        <v>100</v>
      </c>
      <c r="G26" s="134" t="s">
        <v>100</v>
      </c>
      <c r="H26" s="134">
        <v>3794.28</v>
      </c>
      <c r="I26" s="135">
        <v>56405.72</v>
      </c>
    </row>
    <row r="27" spans="1:9" ht="102">
      <c r="A27" s="52" t="s">
        <v>157</v>
      </c>
      <c r="B27" s="20" t="s">
        <v>32</v>
      </c>
      <c r="C27" s="137" t="s">
        <v>210</v>
      </c>
      <c r="D27" s="134">
        <v>60200</v>
      </c>
      <c r="E27" s="134">
        <v>3794.28</v>
      </c>
      <c r="F27" s="134" t="s">
        <v>100</v>
      </c>
      <c r="G27" s="134" t="s">
        <v>100</v>
      </c>
      <c r="H27" s="134">
        <v>3794.28</v>
      </c>
      <c r="I27" s="135">
        <v>56405.72</v>
      </c>
    </row>
    <row r="28" spans="1:9" ht="34.5">
      <c r="A28" s="52" t="s">
        <v>158</v>
      </c>
      <c r="B28" s="20" t="s">
        <v>32</v>
      </c>
      <c r="C28" s="137" t="s">
        <v>75</v>
      </c>
      <c r="D28" s="134" t="s">
        <v>100</v>
      </c>
      <c r="E28" s="134">
        <v>787.03</v>
      </c>
      <c r="F28" s="134" t="s">
        <v>100</v>
      </c>
      <c r="G28" s="134" t="s">
        <v>100</v>
      </c>
      <c r="H28" s="134">
        <v>787.03</v>
      </c>
      <c r="I28" s="135" t="s">
        <v>100</v>
      </c>
    </row>
    <row r="29" spans="1:9" ht="45.75">
      <c r="A29" s="52" t="s">
        <v>312</v>
      </c>
      <c r="B29" s="20" t="s">
        <v>32</v>
      </c>
      <c r="C29" s="137" t="s">
        <v>111</v>
      </c>
      <c r="D29" s="134" t="s">
        <v>100</v>
      </c>
      <c r="E29" s="134">
        <v>787.03</v>
      </c>
      <c r="F29" s="134" t="s">
        <v>100</v>
      </c>
      <c r="G29" s="134" t="s">
        <v>100</v>
      </c>
      <c r="H29" s="134">
        <v>787.03</v>
      </c>
      <c r="I29" s="135" t="s">
        <v>100</v>
      </c>
    </row>
    <row r="30" spans="1:9" ht="45.75">
      <c r="A30" s="52" t="s">
        <v>11</v>
      </c>
      <c r="B30" s="20" t="s">
        <v>32</v>
      </c>
      <c r="C30" s="137" t="s">
        <v>271</v>
      </c>
      <c r="D30" s="134" t="s">
        <v>100</v>
      </c>
      <c r="E30" s="134">
        <v>787.03</v>
      </c>
      <c r="F30" s="134" t="s">
        <v>100</v>
      </c>
      <c r="G30" s="134" t="s">
        <v>100</v>
      </c>
      <c r="H30" s="134">
        <v>787.03</v>
      </c>
      <c r="I30" s="135" t="s">
        <v>100</v>
      </c>
    </row>
    <row r="31" spans="1:9" ht="57">
      <c r="A31" s="52" t="s">
        <v>141</v>
      </c>
      <c r="B31" s="20" t="s">
        <v>32</v>
      </c>
      <c r="C31" s="137" t="s">
        <v>349</v>
      </c>
      <c r="D31" s="134" t="s">
        <v>100</v>
      </c>
      <c r="E31" s="134">
        <v>787.03</v>
      </c>
      <c r="F31" s="134" t="s">
        <v>100</v>
      </c>
      <c r="G31" s="134" t="s">
        <v>100</v>
      </c>
      <c r="H31" s="134">
        <v>787.03</v>
      </c>
      <c r="I31" s="135" t="s">
        <v>100</v>
      </c>
    </row>
    <row r="32" spans="1:9" ht="23.25">
      <c r="A32" s="52" t="s">
        <v>59</v>
      </c>
      <c r="B32" s="20" t="s">
        <v>32</v>
      </c>
      <c r="C32" s="137" t="s">
        <v>264</v>
      </c>
      <c r="D32" s="134">
        <v>50100</v>
      </c>
      <c r="E32" s="134">
        <v>24580.4</v>
      </c>
      <c r="F32" s="134" t="s">
        <v>100</v>
      </c>
      <c r="G32" s="134" t="s">
        <v>100</v>
      </c>
      <c r="H32" s="134">
        <v>24580.4</v>
      </c>
      <c r="I32" s="135">
        <v>25519.6</v>
      </c>
    </row>
    <row r="33" spans="1:9" ht="15.75">
      <c r="A33" s="52" t="s">
        <v>295</v>
      </c>
      <c r="B33" s="20" t="s">
        <v>32</v>
      </c>
      <c r="C33" s="137" t="s">
        <v>207</v>
      </c>
      <c r="D33" s="134">
        <v>1000</v>
      </c>
      <c r="E33" s="134" t="s">
        <v>100</v>
      </c>
      <c r="F33" s="134" t="s">
        <v>100</v>
      </c>
      <c r="G33" s="134" t="s">
        <v>100</v>
      </c>
      <c r="H33" s="134" t="s">
        <v>100</v>
      </c>
      <c r="I33" s="135">
        <v>1000</v>
      </c>
    </row>
    <row r="34" spans="1:9" ht="68.25">
      <c r="A34" s="52" t="s">
        <v>156</v>
      </c>
      <c r="B34" s="20" t="s">
        <v>32</v>
      </c>
      <c r="C34" s="137" t="s">
        <v>224</v>
      </c>
      <c r="D34" s="134">
        <v>1000</v>
      </c>
      <c r="E34" s="134" t="s">
        <v>100</v>
      </c>
      <c r="F34" s="134" t="s">
        <v>100</v>
      </c>
      <c r="G34" s="134" t="s">
        <v>100</v>
      </c>
      <c r="H34" s="134" t="s">
        <v>100</v>
      </c>
      <c r="I34" s="135">
        <v>1000</v>
      </c>
    </row>
    <row r="35" spans="1:9" ht="90.75">
      <c r="A35" s="52" t="s">
        <v>300</v>
      </c>
      <c r="B35" s="20" t="s">
        <v>32</v>
      </c>
      <c r="C35" s="137" t="s">
        <v>64</v>
      </c>
      <c r="D35" s="134">
        <v>1000</v>
      </c>
      <c r="E35" s="134" t="s">
        <v>100</v>
      </c>
      <c r="F35" s="134" t="s">
        <v>100</v>
      </c>
      <c r="G35" s="134" t="s">
        <v>100</v>
      </c>
      <c r="H35" s="134" t="s">
        <v>100</v>
      </c>
      <c r="I35" s="135">
        <v>1000</v>
      </c>
    </row>
    <row r="36" spans="1:9" ht="57">
      <c r="A36" s="52" t="s">
        <v>316</v>
      </c>
      <c r="B36" s="20" t="s">
        <v>32</v>
      </c>
      <c r="C36" s="137" t="s">
        <v>89</v>
      </c>
      <c r="D36" s="134">
        <v>49100</v>
      </c>
      <c r="E36" s="134">
        <v>24580.4</v>
      </c>
      <c r="F36" s="134" t="s">
        <v>100</v>
      </c>
      <c r="G36" s="134" t="s">
        <v>100</v>
      </c>
      <c r="H36" s="134">
        <v>24580.4</v>
      </c>
      <c r="I36" s="135">
        <v>24519.6</v>
      </c>
    </row>
    <row r="37" spans="1:9" ht="113.25">
      <c r="A37" s="52" t="s">
        <v>252</v>
      </c>
      <c r="B37" s="20" t="s">
        <v>32</v>
      </c>
      <c r="C37" s="137" t="s">
        <v>14</v>
      </c>
      <c r="D37" s="134">
        <v>49100</v>
      </c>
      <c r="E37" s="134">
        <v>24580.4</v>
      </c>
      <c r="F37" s="134" t="s">
        <v>100</v>
      </c>
      <c r="G37" s="134" t="s">
        <v>100</v>
      </c>
      <c r="H37" s="134">
        <v>24580.4</v>
      </c>
      <c r="I37" s="135">
        <v>24519.6</v>
      </c>
    </row>
    <row r="38" spans="1:9" ht="113.25">
      <c r="A38" s="52" t="s">
        <v>179</v>
      </c>
      <c r="B38" s="20" t="s">
        <v>32</v>
      </c>
      <c r="C38" s="137" t="s">
        <v>223</v>
      </c>
      <c r="D38" s="134">
        <v>49100</v>
      </c>
      <c r="E38" s="134">
        <v>24580.4</v>
      </c>
      <c r="F38" s="134" t="s">
        <v>100</v>
      </c>
      <c r="G38" s="134" t="s">
        <v>100</v>
      </c>
      <c r="H38" s="134">
        <v>24580.4</v>
      </c>
      <c r="I38" s="135">
        <v>24519.6</v>
      </c>
    </row>
    <row r="39" spans="1:9" ht="90.75">
      <c r="A39" s="52" t="s">
        <v>129</v>
      </c>
      <c r="B39" s="20" t="s">
        <v>32</v>
      </c>
      <c r="C39" s="137" t="s">
        <v>15</v>
      </c>
      <c r="D39" s="134">
        <v>49100</v>
      </c>
      <c r="E39" s="134">
        <v>24580.4</v>
      </c>
      <c r="F39" s="134" t="s">
        <v>100</v>
      </c>
      <c r="G39" s="134" t="s">
        <v>100</v>
      </c>
      <c r="H39" s="134">
        <v>24580.4</v>
      </c>
      <c r="I39" s="135">
        <v>24519.6</v>
      </c>
    </row>
    <row r="40" spans="1:9" ht="15.75">
      <c r="A40" s="52" t="s">
        <v>298</v>
      </c>
      <c r="B40" s="20" t="s">
        <v>32</v>
      </c>
      <c r="C40" s="137" t="s">
        <v>226</v>
      </c>
      <c r="D40" s="134">
        <v>1905389</v>
      </c>
      <c r="E40" s="134">
        <v>1018994.5</v>
      </c>
      <c r="F40" s="134" t="s">
        <v>100</v>
      </c>
      <c r="G40" s="134" t="s">
        <v>100</v>
      </c>
      <c r="H40" s="134">
        <v>1018994.5</v>
      </c>
      <c r="I40" s="135">
        <v>886394.5</v>
      </c>
    </row>
    <row r="41" spans="1:9" ht="45.75">
      <c r="A41" s="52" t="s">
        <v>302</v>
      </c>
      <c r="B41" s="20" t="s">
        <v>32</v>
      </c>
      <c r="C41" s="137" t="s">
        <v>69</v>
      </c>
      <c r="D41" s="134">
        <v>1905389</v>
      </c>
      <c r="E41" s="134">
        <v>1018994.5</v>
      </c>
      <c r="F41" s="134" t="s">
        <v>100</v>
      </c>
      <c r="G41" s="134" t="s">
        <v>100</v>
      </c>
      <c r="H41" s="134">
        <v>1018994.5</v>
      </c>
      <c r="I41" s="135">
        <v>886394.5</v>
      </c>
    </row>
    <row r="42" spans="1:9" ht="34.5">
      <c r="A42" s="52" t="s">
        <v>16</v>
      </c>
      <c r="B42" s="20" t="s">
        <v>32</v>
      </c>
      <c r="C42" s="137" t="s">
        <v>279</v>
      </c>
      <c r="D42" s="134">
        <v>1713800</v>
      </c>
      <c r="E42" s="134">
        <v>871150</v>
      </c>
      <c r="F42" s="134" t="s">
        <v>100</v>
      </c>
      <c r="G42" s="134" t="s">
        <v>100</v>
      </c>
      <c r="H42" s="134">
        <v>871150</v>
      </c>
      <c r="I42" s="135">
        <v>842650</v>
      </c>
    </row>
    <row r="43" spans="1:9" ht="23.25">
      <c r="A43" s="52" t="s">
        <v>211</v>
      </c>
      <c r="B43" s="20" t="s">
        <v>32</v>
      </c>
      <c r="C43" s="137" t="s">
        <v>130</v>
      </c>
      <c r="D43" s="134">
        <v>44000</v>
      </c>
      <c r="E43" s="134">
        <v>22000</v>
      </c>
      <c r="F43" s="134" t="s">
        <v>100</v>
      </c>
      <c r="G43" s="134" t="s">
        <v>100</v>
      </c>
      <c r="H43" s="134">
        <v>22000</v>
      </c>
      <c r="I43" s="135">
        <v>22000</v>
      </c>
    </row>
    <row r="44" spans="1:9" ht="34.5">
      <c r="A44" s="52" t="s">
        <v>338</v>
      </c>
      <c r="B44" s="20" t="s">
        <v>32</v>
      </c>
      <c r="C44" s="137" t="s">
        <v>288</v>
      </c>
      <c r="D44" s="134">
        <v>44000</v>
      </c>
      <c r="E44" s="134">
        <v>22000</v>
      </c>
      <c r="F44" s="134" t="s">
        <v>100</v>
      </c>
      <c r="G44" s="134" t="s">
        <v>100</v>
      </c>
      <c r="H44" s="134">
        <v>22000</v>
      </c>
      <c r="I44" s="135">
        <v>22000</v>
      </c>
    </row>
    <row r="45" spans="1:9" ht="34.5">
      <c r="A45" s="52" t="s">
        <v>155</v>
      </c>
      <c r="B45" s="20" t="s">
        <v>32</v>
      </c>
      <c r="C45" s="137" t="s">
        <v>199</v>
      </c>
      <c r="D45" s="134">
        <v>1669800</v>
      </c>
      <c r="E45" s="134">
        <v>849150</v>
      </c>
      <c r="F45" s="134" t="s">
        <v>100</v>
      </c>
      <c r="G45" s="134" t="s">
        <v>100</v>
      </c>
      <c r="H45" s="134">
        <v>849150</v>
      </c>
      <c r="I45" s="135">
        <v>820650</v>
      </c>
    </row>
    <row r="46" spans="1:9" ht="34.5">
      <c r="A46" s="52" t="s">
        <v>178</v>
      </c>
      <c r="B46" s="20" t="s">
        <v>32</v>
      </c>
      <c r="C46" s="137" t="s">
        <v>0</v>
      </c>
      <c r="D46" s="134">
        <v>1669800</v>
      </c>
      <c r="E46" s="134">
        <v>849150</v>
      </c>
      <c r="F46" s="134" t="s">
        <v>100</v>
      </c>
      <c r="G46" s="134" t="s">
        <v>100</v>
      </c>
      <c r="H46" s="134">
        <v>849150</v>
      </c>
      <c r="I46" s="135">
        <v>820650</v>
      </c>
    </row>
    <row r="47" spans="1:9" ht="34.5">
      <c r="A47" s="52" t="s">
        <v>345</v>
      </c>
      <c r="B47" s="20" t="s">
        <v>32</v>
      </c>
      <c r="C47" s="137" t="s">
        <v>12</v>
      </c>
      <c r="D47" s="134">
        <v>120000</v>
      </c>
      <c r="E47" s="134">
        <v>120000</v>
      </c>
      <c r="F47" s="134" t="s">
        <v>100</v>
      </c>
      <c r="G47" s="134" t="s">
        <v>100</v>
      </c>
      <c r="H47" s="134">
        <v>120000</v>
      </c>
      <c r="I47" s="135" t="s">
        <v>100</v>
      </c>
    </row>
    <row r="48" spans="1:9" ht="57">
      <c r="A48" s="52" t="s">
        <v>309</v>
      </c>
      <c r="B48" s="20" t="s">
        <v>32</v>
      </c>
      <c r="C48" s="137" t="s">
        <v>166</v>
      </c>
      <c r="D48" s="134">
        <v>120000</v>
      </c>
      <c r="E48" s="134">
        <v>120000</v>
      </c>
      <c r="F48" s="134" t="s">
        <v>100</v>
      </c>
      <c r="G48" s="134" t="s">
        <v>100</v>
      </c>
      <c r="H48" s="134">
        <v>120000</v>
      </c>
      <c r="I48" s="135" t="s">
        <v>100</v>
      </c>
    </row>
    <row r="49" spans="1:9" ht="23.25">
      <c r="A49" s="52" t="s">
        <v>10</v>
      </c>
      <c r="B49" s="20" t="s">
        <v>32</v>
      </c>
      <c r="C49" s="137" t="s">
        <v>323</v>
      </c>
      <c r="D49" s="134">
        <v>120000</v>
      </c>
      <c r="E49" s="134">
        <v>120000</v>
      </c>
      <c r="F49" s="134" t="s">
        <v>100</v>
      </c>
      <c r="G49" s="134" t="s">
        <v>100</v>
      </c>
      <c r="H49" s="134">
        <v>120000</v>
      </c>
      <c r="I49" s="135" t="s">
        <v>100</v>
      </c>
    </row>
    <row r="50" spans="1:9" ht="34.5">
      <c r="A50" s="52" t="s">
        <v>37</v>
      </c>
      <c r="B50" s="20" t="s">
        <v>32</v>
      </c>
      <c r="C50" s="137" t="s">
        <v>317</v>
      </c>
      <c r="D50" s="134">
        <v>71589</v>
      </c>
      <c r="E50" s="134">
        <v>27844.5</v>
      </c>
      <c r="F50" s="134" t="s">
        <v>100</v>
      </c>
      <c r="G50" s="134" t="s">
        <v>100</v>
      </c>
      <c r="H50" s="134">
        <v>27844.5</v>
      </c>
      <c r="I50" s="135">
        <v>43744.5</v>
      </c>
    </row>
    <row r="51" spans="1:9" ht="57">
      <c r="A51" s="52" t="s">
        <v>270</v>
      </c>
      <c r="B51" s="20" t="s">
        <v>32</v>
      </c>
      <c r="C51" s="137" t="s">
        <v>337</v>
      </c>
      <c r="D51" s="134">
        <v>52509</v>
      </c>
      <c r="E51" s="134">
        <v>26254.5</v>
      </c>
      <c r="F51" s="134" t="s">
        <v>100</v>
      </c>
      <c r="G51" s="134" t="s">
        <v>100</v>
      </c>
      <c r="H51" s="134">
        <v>26254.5</v>
      </c>
      <c r="I51" s="135">
        <v>26254.5</v>
      </c>
    </row>
    <row r="52" spans="1:9" ht="57">
      <c r="A52" s="52" t="s">
        <v>250</v>
      </c>
      <c r="B52" s="20" t="s">
        <v>32</v>
      </c>
      <c r="C52" s="137" t="s">
        <v>123</v>
      </c>
      <c r="D52" s="134">
        <v>52509</v>
      </c>
      <c r="E52" s="134">
        <v>26254.5</v>
      </c>
      <c r="F52" s="134" t="s">
        <v>100</v>
      </c>
      <c r="G52" s="134" t="s">
        <v>100</v>
      </c>
      <c r="H52" s="134">
        <v>26254.5</v>
      </c>
      <c r="I52" s="135">
        <v>26254.5</v>
      </c>
    </row>
    <row r="53" spans="1:9" ht="45.75">
      <c r="A53" s="52" t="s">
        <v>55</v>
      </c>
      <c r="B53" s="20" t="s">
        <v>32</v>
      </c>
      <c r="C53" s="137" t="s">
        <v>280</v>
      </c>
      <c r="D53" s="134">
        <v>19080</v>
      </c>
      <c r="E53" s="134">
        <v>1590</v>
      </c>
      <c r="F53" s="134" t="s">
        <v>100</v>
      </c>
      <c r="G53" s="134" t="s">
        <v>100</v>
      </c>
      <c r="H53" s="134">
        <v>1590</v>
      </c>
      <c r="I53" s="135">
        <v>17490</v>
      </c>
    </row>
    <row r="54" spans="1:9" ht="45.75">
      <c r="A54" s="52" t="s">
        <v>58</v>
      </c>
      <c r="B54" s="20" t="s">
        <v>32</v>
      </c>
      <c r="C54" s="137" t="s">
        <v>83</v>
      </c>
      <c r="D54" s="134">
        <v>19080</v>
      </c>
      <c r="E54" s="134">
        <v>1590</v>
      </c>
      <c r="F54" s="134" t="s">
        <v>100</v>
      </c>
      <c r="G54" s="134" t="s">
        <v>100</v>
      </c>
      <c r="H54" s="134">
        <v>1590</v>
      </c>
      <c r="I54" s="135">
        <v>17490</v>
      </c>
    </row>
    <row r="55" spans="1:9" ht="23.25">
      <c r="A55" s="52" t="s">
        <v>59</v>
      </c>
      <c r="B55" s="20" t="s">
        <v>32</v>
      </c>
      <c r="C55" s="137" t="s">
        <v>256</v>
      </c>
      <c r="D55" s="134">
        <v>217000</v>
      </c>
      <c r="E55" s="134">
        <v>75177.97</v>
      </c>
      <c r="F55" s="134" t="s">
        <v>100</v>
      </c>
      <c r="G55" s="134" t="s">
        <v>100</v>
      </c>
      <c r="H55" s="134">
        <v>75177.97</v>
      </c>
      <c r="I55" s="135">
        <v>141822.03</v>
      </c>
    </row>
    <row r="56" spans="1:9" ht="45.75">
      <c r="A56" s="52" t="s">
        <v>328</v>
      </c>
      <c r="B56" s="20" t="s">
        <v>32</v>
      </c>
      <c r="C56" s="137" t="s">
        <v>133</v>
      </c>
      <c r="D56" s="134">
        <v>217000</v>
      </c>
      <c r="E56" s="134">
        <v>75177.97</v>
      </c>
      <c r="F56" s="134" t="s">
        <v>100</v>
      </c>
      <c r="G56" s="134" t="s">
        <v>100</v>
      </c>
      <c r="H56" s="134">
        <v>75177.97</v>
      </c>
      <c r="I56" s="135">
        <v>141822.03</v>
      </c>
    </row>
    <row r="57" spans="1:9" ht="34.5">
      <c r="A57" s="52" t="s">
        <v>167</v>
      </c>
      <c r="B57" s="20" t="s">
        <v>32</v>
      </c>
      <c r="C57" s="137" t="s">
        <v>116</v>
      </c>
      <c r="D57" s="134">
        <v>217000</v>
      </c>
      <c r="E57" s="134">
        <v>75177.97</v>
      </c>
      <c r="F57" s="134" t="s">
        <v>100</v>
      </c>
      <c r="G57" s="134" t="s">
        <v>100</v>
      </c>
      <c r="H57" s="134">
        <v>75177.97</v>
      </c>
      <c r="I57" s="135">
        <v>141822.03</v>
      </c>
    </row>
    <row r="58" spans="1:9" ht="15.75">
      <c r="A58" s="52"/>
      <c r="B58" s="20" t="s">
        <v>77</v>
      </c>
      <c r="C58" s="137" t="s">
        <v>147</v>
      </c>
      <c r="D58" s="134">
        <v>92000</v>
      </c>
      <c r="E58" s="134">
        <v>29728.32</v>
      </c>
      <c r="F58" s="134" t="s">
        <v>100</v>
      </c>
      <c r="G58" s="134" t="s">
        <v>100</v>
      </c>
      <c r="H58" s="134">
        <v>29728.32</v>
      </c>
      <c r="I58" s="135">
        <v>62271.68</v>
      </c>
    </row>
    <row r="59" spans="1:9" ht="15.75">
      <c r="A59" s="52"/>
      <c r="B59" s="20" t="s">
        <v>77</v>
      </c>
      <c r="C59" s="137" t="s">
        <v>170</v>
      </c>
      <c r="D59" s="134">
        <v>1000</v>
      </c>
      <c r="E59" s="134">
        <v>569.53</v>
      </c>
      <c r="F59" s="134" t="s">
        <v>100</v>
      </c>
      <c r="G59" s="134" t="s">
        <v>100</v>
      </c>
      <c r="H59" s="134">
        <v>569.53</v>
      </c>
      <c r="I59" s="135">
        <v>430.47</v>
      </c>
    </row>
    <row r="60" spans="1:9" ht="15.75">
      <c r="A60" s="52"/>
      <c r="B60" s="20" t="s">
        <v>77</v>
      </c>
      <c r="C60" s="137" t="s">
        <v>197</v>
      </c>
      <c r="D60" s="134">
        <v>119000</v>
      </c>
      <c r="E60" s="134">
        <v>44878.93</v>
      </c>
      <c r="F60" s="134" t="s">
        <v>100</v>
      </c>
      <c r="G60" s="134" t="s">
        <v>100</v>
      </c>
      <c r="H60" s="134">
        <v>44878.93</v>
      </c>
      <c r="I60" s="135">
        <v>74121.07</v>
      </c>
    </row>
    <row r="61" spans="1:9" ht="15.75">
      <c r="A61" s="52"/>
      <c r="B61" s="20" t="s">
        <v>77</v>
      </c>
      <c r="C61" s="137" t="s">
        <v>7</v>
      </c>
      <c r="D61" s="134">
        <v>5000</v>
      </c>
      <c r="E61" s="134">
        <v>1.19</v>
      </c>
      <c r="F61" s="134" t="s">
        <v>100</v>
      </c>
      <c r="G61" s="134" t="s">
        <v>100</v>
      </c>
      <c r="H61" s="134">
        <v>1.19</v>
      </c>
      <c r="I61" s="135">
        <v>4998.81</v>
      </c>
    </row>
    <row r="62" spans="1:9" ht="23.25">
      <c r="A62" s="52" t="s">
        <v>59</v>
      </c>
      <c r="B62" s="20" t="s">
        <v>32</v>
      </c>
      <c r="C62" s="137" t="s">
        <v>244</v>
      </c>
      <c r="D62" s="134">
        <v>583200</v>
      </c>
      <c r="E62" s="134">
        <v>185794.97</v>
      </c>
      <c r="F62" s="134" t="s">
        <v>100</v>
      </c>
      <c r="G62" s="134" t="s">
        <v>100</v>
      </c>
      <c r="H62" s="134">
        <v>185794.97</v>
      </c>
      <c r="I62" s="135">
        <v>397655.03</v>
      </c>
    </row>
    <row r="63" spans="1:9" ht="15.75">
      <c r="A63" s="52" t="s">
        <v>47</v>
      </c>
      <c r="B63" s="20" t="s">
        <v>32</v>
      </c>
      <c r="C63" s="137" t="s">
        <v>162</v>
      </c>
      <c r="D63" s="134">
        <v>155400</v>
      </c>
      <c r="E63" s="134">
        <v>26387.4</v>
      </c>
      <c r="F63" s="134" t="s">
        <v>100</v>
      </c>
      <c r="G63" s="134" t="s">
        <v>100</v>
      </c>
      <c r="H63" s="134">
        <v>26387.4</v>
      </c>
      <c r="I63" s="135">
        <v>129012.6</v>
      </c>
    </row>
    <row r="64" spans="1:9" ht="15.75">
      <c r="A64" s="52" t="s">
        <v>229</v>
      </c>
      <c r="B64" s="20" t="s">
        <v>32</v>
      </c>
      <c r="C64" s="137" t="s">
        <v>142</v>
      </c>
      <c r="D64" s="134">
        <v>155400</v>
      </c>
      <c r="E64" s="134">
        <v>26387.4</v>
      </c>
      <c r="F64" s="134" t="s">
        <v>100</v>
      </c>
      <c r="G64" s="134" t="s">
        <v>100</v>
      </c>
      <c r="H64" s="134">
        <v>26387.4</v>
      </c>
      <c r="I64" s="135">
        <v>129012.6</v>
      </c>
    </row>
    <row r="65" spans="1:9" ht="102">
      <c r="A65" s="52" t="s">
        <v>193</v>
      </c>
      <c r="B65" s="20" t="s">
        <v>32</v>
      </c>
      <c r="C65" s="137" t="s">
        <v>169</v>
      </c>
      <c r="D65" s="134">
        <v>155400</v>
      </c>
      <c r="E65" s="134">
        <v>26387.4</v>
      </c>
      <c r="F65" s="134" t="s">
        <v>100</v>
      </c>
      <c r="G65" s="134" t="s">
        <v>100</v>
      </c>
      <c r="H65" s="134">
        <v>26387.4</v>
      </c>
      <c r="I65" s="135">
        <v>129012.6</v>
      </c>
    </row>
    <row r="66" spans="1:9" ht="15.75">
      <c r="A66" s="52" t="s">
        <v>67</v>
      </c>
      <c r="B66" s="20" t="s">
        <v>32</v>
      </c>
      <c r="C66" s="137" t="s">
        <v>181</v>
      </c>
      <c r="D66" s="134" t="s">
        <v>100</v>
      </c>
      <c r="E66" s="134">
        <v>250</v>
      </c>
      <c r="F66" s="134" t="s">
        <v>100</v>
      </c>
      <c r="G66" s="134" t="s">
        <v>100</v>
      </c>
      <c r="H66" s="134">
        <v>250</v>
      </c>
      <c r="I66" s="135" t="s">
        <v>100</v>
      </c>
    </row>
    <row r="67" spans="1:9" ht="15.75">
      <c r="A67" s="52" t="s">
        <v>28</v>
      </c>
      <c r="B67" s="20" t="s">
        <v>32</v>
      </c>
      <c r="C67" s="137" t="s">
        <v>245</v>
      </c>
      <c r="D67" s="134" t="s">
        <v>100</v>
      </c>
      <c r="E67" s="134">
        <v>250</v>
      </c>
      <c r="F67" s="134" t="s">
        <v>100</v>
      </c>
      <c r="G67" s="134" t="s">
        <v>100</v>
      </c>
      <c r="H67" s="134">
        <v>250</v>
      </c>
      <c r="I67" s="135" t="s">
        <v>100</v>
      </c>
    </row>
    <row r="68" spans="1:9" ht="15.75">
      <c r="A68" s="52" t="s">
        <v>28</v>
      </c>
      <c r="B68" s="20" t="s">
        <v>32</v>
      </c>
      <c r="C68" s="137" t="s">
        <v>276</v>
      </c>
      <c r="D68" s="134" t="s">
        <v>100</v>
      </c>
      <c r="E68" s="134">
        <v>250</v>
      </c>
      <c r="F68" s="134" t="s">
        <v>100</v>
      </c>
      <c r="G68" s="134" t="s">
        <v>100</v>
      </c>
      <c r="H68" s="134">
        <v>250</v>
      </c>
      <c r="I68" s="135" t="s">
        <v>100</v>
      </c>
    </row>
    <row r="69" spans="1:9" ht="15.75">
      <c r="A69" s="52" t="s">
        <v>122</v>
      </c>
      <c r="B69" s="20" t="s">
        <v>32</v>
      </c>
      <c r="C69" s="137" t="s">
        <v>230</v>
      </c>
      <c r="D69" s="134">
        <v>427800</v>
      </c>
      <c r="E69" s="134">
        <v>159157.57</v>
      </c>
      <c r="F69" s="134" t="s">
        <v>100</v>
      </c>
      <c r="G69" s="134" t="s">
        <v>100</v>
      </c>
      <c r="H69" s="134">
        <v>159157.57</v>
      </c>
      <c r="I69" s="135">
        <v>268642.43</v>
      </c>
    </row>
    <row r="70" spans="1:9" ht="15.75">
      <c r="A70" s="52" t="s">
        <v>60</v>
      </c>
      <c r="B70" s="20" t="s">
        <v>32</v>
      </c>
      <c r="C70" s="137" t="s">
        <v>238</v>
      </c>
      <c r="D70" s="134">
        <v>11800</v>
      </c>
      <c r="E70" s="134">
        <v>843.04</v>
      </c>
      <c r="F70" s="134" t="s">
        <v>100</v>
      </c>
      <c r="G70" s="134" t="s">
        <v>100</v>
      </c>
      <c r="H70" s="134">
        <v>843.04</v>
      </c>
      <c r="I70" s="135">
        <v>10956.96</v>
      </c>
    </row>
    <row r="71" spans="1:9" ht="57">
      <c r="A71" s="52" t="s">
        <v>198</v>
      </c>
      <c r="B71" s="20" t="s">
        <v>32</v>
      </c>
      <c r="C71" s="137" t="s">
        <v>254</v>
      </c>
      <c r="D71" s="134">
        <v>11800</v>
      </c>
      <c r="E71" s="134">
        <v>843.04</v>
      </c>
      <c r="F71" s="134" t="s">
        <v>100</v>
      </c>
      <c r="G71" s="134" t="s">
        <v>100</v>
      </c>
      <c r="H71" s="134">
        <v>843.04</v>
      </c>
      <c r="I71" s="135">
        <v>10956.96</v>
      </c>
    </row>
    <row r="72" spans="1:9" ht="15.75">
      <c r="A72" s="52" t="s">
        <v>127</v>
      </c>
      <c r="B72" s="20" t="s">
        <v>32</v>
      </c>
      <c r="C72" s="137" t="s">
        <v>44</v>
      </c>
      <c r="D72" s="134">
        <v>416000</v>
      </c>
      <c r="E72" s="134">
        <v>158314.53</v>
      </c>
      <c r="F72" s="134" t="s">
        <v>100</v>
      </c>
      <c r="G72" s="134" t="s">
        <v>100</v>
      </c>
      <c r="H72" s="134">
        <v>158314.53</v>
      </c>
      <c r="I72" s="135">
        <v>257685.47</v>
      </c>
    </row>
    <row r="73" spans="1:9" ht="57">
      <c r="A73" s="52" t="s">
        <v>248</v>
      </c>
      <c r="B73" s="20" t="s">
        <v>32</v>
      </c>
      <c r="C73" s="137" t="s">
        <v>72</v>
      </c>
      <c r="D73" s="134">
        <v>262000</v>
      </c>
      <c r="E73" s="134">
        <v>106796.54</v>
      </c>
      <c r="F73" s="134" t="s">
        <v>100</v>
      </c>
      <c r="G73" s="134" t="s">
        <v>100</v>
      </c>
      <c r="H73" s="134">
        <v>106796.54</v>
      </c>
      <c r="I73" s="135">
        <v>155203.46</v>
      </c>
    </row>
    <row r="74" spans="1:9" ht="90.75">
      <c r="A74" s="52" t="s">
        <v>294</v>
      </c>
      <c r="B74" s="20" t="s">
        <v>32</v>
      </c>
      <c r="C74" s="137" t="s">
        <v>135</v>
      </c>
      <c r="D74" s="134">
        <v>262000</v>
      </c>
      <c r="E74" s="134">
        <v>106796.54</v>
      </c>
      <c r="F74" s="134" t="s">
        <v>100</v>
      </c>
      <c r="G74" s="134" t="s">
        <v>100</v>
      </c>
      <c r="H74" s="134">
        <v>106796.54</v>
      </c>
      <c r="I74" s="135">
        <v>155203.46</v>
      </c>
    </row>
    <row r="75" spans="1:9" ht="57">
      <c r="A75" s="52" t="s">
        <v>121</v>
      </c>
      <c r="B75" s="20" t="s">
        <v>32</v>
      </c>
      <c r="C75" s="137" t="s">
        <v>222</v>
      </c>
      <c r="D75" s="134">
        <v>154000</v>
      </c>
      <c r="E75" s="134">
        <v>51517.99</v>
      </c>
      <c r="F75" s="134" t="s">
        <v>100</v>
      </c>
      <c r="G75" s="134" t="s">
        <v>100</v>
      </c>
      <c r="H75" s="134">
        <v>51517.99</v>
      </c>
      <c r="I75" s="135">
        <v>102482.01</v>
      </c>
    </row>
    <row r="76" spans="1:9" ht="90.75">
      <c r="A76" s="52" t="s">
        <v>104</v>
      </c>
      <c r="B76" s="20" t="s">
        <v>32</v>
      </c>
      <c r="C76" s="137" t="s">
        <v>299</v>
      </c>
      <c r="D76" s="134">
        <v>154000</v>
      </c>
      <c r="E76" s="134">
        <v>51517.99</v>
      </c>
      <c r="F76" s="134" t="s">
        <v>100</v>
      </c>
      <c r="G76" s="134" t="s">
        <v>100</v>
      </c>
      <c r="H76" s="134">
        <v>51517.99</v>
      </c>
      <c r="I76" s="135">
        <v>102482.01</v>
      </c>
    </row>
  </sheetData>
  <mergeCells count="17">
    <mergeCell ref="B10:G10"/>
    <mergeCell ref="B11:G11"/>
    <mergeCell ref="A14:I14"/>
    <mergeCell ref="A15:A19"/>
    <mergeCell ref="B15:B19"/>
    <mergeCell ref="C15:C19"/>
    <mergeCell ref="D15:D19"/>
    <mergeCell ref="E15:H15"/>
    <mergeCell ref="I15:I19"/>
    <mergeCell ref="E16:E19"/>
    <mergeCell ref="A1:H1"/>
    <mergeCell ref="A2:H2"/>
    <mergeCell ref="A3:H3"/>
    <mergeCell ref="A4:G4"/>
    <mergeCell ref="F16:F19"/>
    <mergeCell ref="G16:G19"/>
    <mergeCell ref="H16:H19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view="pageBreakPreview" zoomScale="60" workbookViewId="0" topLeftCell="C4">
      <selection activeCell="D23" sqref="D23"/>
    </sheetView>
  </sheetViews>
  <sheetFormatPr defaultColWidth="9.140625" defaultRowHeight="15"/>
  <cols>
    <col min="1" max="1" width="29.140625" style="31" customWidth="1"/>
    <col min="2" max="2" width="5.421875" style="31" customWidth="1"/>
    <col min="3" max="3" width="36.421875" style="31" customWidth="1"/>
    <col min="4" max="11" width="13.7109375" style="31" customWidth="1"/>
    <col min="12" max="16384" width="8.8515625" style="31" customWidth="1"/>
  </cols>
  <sheetData>
    <row r="1" spans="1:11" ht="13.5" customHeight="1">
      <c r="A1" s="170" t="s">
        <v>117</v>
      </c>
      <c r="B1" s="171"/>
      <c r="C1" s="171"/>
      <c r="D1" s="171"/>
      <c r="E1" s="171"/>
      <c r="F1" s="171"/>
      <c r="G1" s="171"/>
      <c r="H1" s="171"/>
      <c r="I1" s="171"/>
      <c r="J1" s="78"/>
      <c r="K1" s="45" t="s">
        <v>149</v>
      </c>
    </row>
    <row r="2" spans="1:1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" customHeight="1">
      <c r="A3" s="164" t="s">
        <v>324</v>
      </c>
      <c r="B3" s="166" t="s">
        <v>49</v>
      </c>
      <c r="C3" s="172" t="s">
        <v>51</v>
      </c>
      <c r="D3" s="168" t="s">
        <v>261</v>
      </c>
      <c r="E3" s="168" t="s">
        <v>73</v>
      </c>
      <c r="F3" s="174" t="s">
        <v>97</v>
      </c>
      <c r="G3" s="175"/>
      <c r="H3" s="175"/>
      <c r="I3" s="175"/>
      <c r="J3" s="176" t="s">
        <v>192</v>
      </c>
      <c r="K3" s="177"/>
    </row>
    <row r="4" spans="1:11" ht="9.75" customHeight="1">
      <c r="A4" s="165"/>
      <c r="B4" s="167"/>
      <c r="C4" s="173"/>
      <c r="D4" s="169"/>
      <c r="E4" s="169"/>
      <c r="F4" s="175"/>
      <c r="G4" s="175"/>
      <c r="H4" s="175"/>
      <c r="I4" s="175"/>
      <c r="J4" s="177"/>
      <c r="K4" s="177"/>
    </row>
    <row r="5" spans="1:11" ht="11.25" customHeight="1">
      <c r="A5" s="165"/>
      <c r="B5" s="167"/>
      <c r="C5" s="173"/>
      <c r="D5" s="169"/>
      <c r="E5" s="169"/>
      <c r="F5" s="152" t="s">
        <v>327</v>
      </c>
      <c r="G5" s="152" t="s">
        <v>42</v>
      </c>
      <c r="H5" s="152" t="s">
        <v>113</v>
      </c>
      <c r="I5" s="152" t="s">
        <v>282</v>
      </c>
      <c r="J5" s="152" t="s">
        <v>194</v>
      </c>
      <c r="K5" s="178" t="s">
        <v>9</v>
      </c>
    </row>
    <row r="6" spans="1:11" ht="11.25" customHeight="1">
      <c r="A6" s="165"/>
      <c r="B6" s="167"/>
      <c r="C6" s="173"/>
      <c r="D6" s="169"/>
      <c r="E6" s="169"/>
      <c r="F6" s="153"/>
      <c r="G6" s="153"/>
      <c r="H6" s="153"/>
      <c r="I6" s="153"/>
      <c r="J6" s="153"/>
      <c r="K6" s="179"/>
    </row>
    <row r="7" spans="1:11" ht="10.5" customHeight="1">
      <c r="A7" s="165"/>
      <c r="B7" s="167"/>
      <c r="C7" s="173"/>
      <c r="D7" s="169"/>
      <c r="E7" s="169"/>
      <c r="F7" s="153"/>
      <c r="G7" s="153"/>
      <c r="H7" s="153"/>
      <c r="I7" s="153"/>
      <c r="J7" s="153"/>
      <c r="K7" s="179"/>
    </row>
    <row r="8" spans="1:11" ht="9" customHeight="1">
      <c r="A8" s="165"/>
      <c r="B8" s="167"/>
      <c r="C8" s="173"/>
      <c r="D8" s="169"/>
      <c r="E8" s="169"/>
      <c r="F8" s="153"/>
      <c r="G8" s="153"/>
      <c r="H8" s="153"/>
      <c r="I8" s="153"/>
      <c r="J8" s="153"/>
      <c r="K8" s="179"/>
    </row>
    <row r="9" spans="1:11" ht="12.75" customHeight="1">
      <c r="A9" s="29">
        <v>1</v>
      </c>
      <c r="B9" s="98">
        <v>2</v>
      </c>
      <c r="C9" s="98">
        <v>3</v>
      </c>
      <c r="D9" s="26" t="s">
        <v>344</v>
      </c>
      <c r="E9" s="26" t="s">
        <v>31</v>
      </c>
      <c r="F9" s="26" t="s">
        <v>296</v>
      </c>
      <c r="G9" s="26" t="s">
        <v>208</v>
      </c>
      <c r="H9" s="26" t="s">
        <v>124</v>
      </c>
      <c r="I9" s="26" t="s">
        <v>174</v>
      </c>
      <c r="J9" s="26" t="s">
        <v>265</v>
      </c>
      <c r="K9" s="26" t="s">
        <v>171</v>
      </c>
    </row>
    <row r="10" spans="1:11" ht="15" customHeight="1">
      <c r="A10" s="4" t="s">
        <v>19</v>
      </c>
      <c r="B10" s="1">
        <v>200</v>
      </c>
      <c r="C10" s="109" t="s">
        <v>115</v>
      </c>
      <c r="D10" s="138">
        <v>2815889</v>
      </c>
      <c r="E10" s="138">
        <v>2815889</v>
      </c>
      <c r="F10" s="138">
        <v>1150638.92</v>
      </c>
      <c r="G10" s="138" t="s">
        <v>100</v>
      </c>
      <c r="H10" s="138" t="s">
        <v>100</v>
      </c>
      <c r="I10" s="138">
        <v>1150638.92</v>
      </c>
      <c r="J10" s="138">
        <v>1665250.08</v>
      </c>
      <c r="K10" s="139">
        <v>1665250.08</v>
      </c>
    </row>
    <row r="11" spans="1:11" ht="15" customHeight="1">
      <c r="A11" s="121" t="s">
        <v>262</v>
      </c>
      <c r="B11" s="32"/>
      <c r="C11" s="86"/>
      <c r="D11" s="140"/>
      <c r="E11" s="140"/>
      <c r="F11" s="141"/>
      <c r="G11" s="140"/>
      <c r="H11" s="140"/>
      <c r="I11" s="141"/>
      <c r="J11" s="140"/>
      <c r="K11" s="142"/>
    </row>
    <row r="12" spans="1:11" ht="34.5">
      <c r="A12" s="79" t="s">
        <v>284</v>
      </c>
      <c r="B12" s="20" t="s">
        <v>63</v>
      </c>
      <c r="C12" s="136" t="s">
        <v>216</v>
      </c>
      <c r="D12" s="134">
        <v>392800</v>
      </c>
      <c r="E12" s="134">
        <v>392800</v>
      </c>
      <c r="F12" s="134">
        <v>131669.19</v>
      </c>
      <c r="G12" s="134" t="s">
        <v>100</v>
      </c>
      <c r="H12" s="134" t="s">
        <v>100</v>
      </c>
      <c r="I12" s="134">
        <v>131669.19</v>
      </c>
      <c r="J12" s="134">
        <v>261130.81</v>
      </c>
      <c r="K12" s="135">
        <v>261130.81</v>
      </c>
    </row>
    <row r="13" spans="1:11" ht="15.75">
      <c r="A13" s="79" t="s">
        <v>234</v>
      </c>
      <c r="B13" s="20" t="s">
        <v>63</v>
      </c>
      <c r="C13" s="136" t="s">
        <v>326</v>
      </c>
      <c r="D13" s="134">
        <v>392800</v>
      </c>
      <c r="E13" s="134">
        <v>392800</v>
      </c>
      <c r="F13" s="134">
        <v>131669.19</v>
      </c>
      <c r="G13" s="134" t="s">
        <v>100</v>
      </c>
      <c r="H13" s="134" t="s">
        <v>100</v>
      </c>
      <c r="I13" s="134">
        <v>131669.19</v>
      </c>
      <c r="J13" s="134">
        <v>261130.81</v>
      </c>
      <c r="K13" s="135">
        <v>261130.81</v>
      </c>
    </row>
    <row r="14" spans="1:11" ht="23.25">
      <c r="A14" s="79" t="s">
        <v>205</v>
      </c>
      <c r="B14" s="20" t="s">
        <v>63</v>
      </c>
      <c r="C14" s="136" t="s">
        <v>268</v>
      </c>
      <c r="D14" s="134">
        <v>392800</v>
      </c>
      <c r="E14" s="134">
        <v>392800</v>
      </c>
      <c r="F14" s="134">
        <v>131669.19</v>
      </c>
      <c r="G14" s="134" t="s">
        <v>100</v>
      </c>
      <c r="H14" s="134" t="s">
        <v>100</v>
      </c>
      <c r="I14" s="134">
        <v>131669.19</v>
      </c>
      <c r="J14" s="134">
        <v>261130.81</v>
      </c>
      <c r="K14" s="135">
        <v>261130.81</v>
      </c>
    </row>
    <row r="15" spans="1:11" ht="15.75">
      <c r="A15" s="79" t="s">
        <v>218</v>
      </c>
      <c r="B15" s="20" t="s">
        <v>63</v>
      </c>
      <c r="C15" s="136" t="s">
        <v>310</v>
      </c>
      <c r="D15" s="134">
        <v>302600</v>
      </c>
      <c r="E15" s="134">
        <v>302600</v>
      </c>
      <c r="F15" s="134">
        <v>104580.44</v>
      </c>
      <c r="G15" s="134" t="s">
        <v>100</v>
      </c>
      <c r="H15" s="134" t="s">
        <v>100</v>
      </c>
      <c r="I15" s="134">
        <v>104580.44</v>
      </c>
      <c r="J15" s="134">
        <v>198019.56</v>
      </c>
      <c r="K15" s="135">
        <v>198019.56</v>
      </c>
    </row>
    <row r="16" spans="1:11" ht="23.25">
      <c r="A16" s="79" t="s">
        <v>5</v>
      </c>
      <c r="B16" s="20" t="s">
        <v>63</v>
      </c>
      <c r="C16" s="136" t="s">
        <v>136</v>
      </c>
      <c r="D16" s="134">
        <v>90200</v>
      </c>
      <c r="E16" s="134">
        <v>90200</v>
      </c>
      <c r="F16" s="134">
        <v>27088.75</v>
      </c>
      <c r="G16" s="134" t="s">
        <v>100</v>
      </c>
      <c r="H16" s="134" t="s">
        <v>100</v>
      </c>
      <c r="I16" s="134">
        <v>27088.75</v>
      </c>
      <c r="J16" s="134">
        <v>63111.25</v>
      </c>
      <c r="K16" s="135">
        <v>63111.25</v>
      </c>
    </row>
    <row r="17" spans="1:11" ht="34.5">
      <c r="A17" s="79" t="s">
        <v>284</v>
      </c>
      <c r="B17" s="20" t="s">
        <v>63</v>
      </c>
      <c r="C17" s="136" t="s">
        <v>53</v>
      </c>
      <c r="D17" s="134">
        <v>614200</v>
      </c>
      <c r="E17" s="134">
        <v>614200</v>
      </c>
      <c r="F17" s="134">
        <v>162063.9</v>
      </c>
      <c r="G17" s="134" t="s">
        <v>100</v>
      </c>
      <c r="H17" s="134" t="s">
        <v>100</v>
      </c>
      <c r="I17" s="134">
        <v>162063.9</v>
      </c>
      <c r="J17" s="134">
        <v>452136.1</v>
      </c>
      <c r="K17" s="135">
        <v>452136.1</v>
      </c>
    </row>
    <row r="18" spans="1:11" ht="15.75">
      <c r="A18" s="79" t="s">
        <v>234</v>
      </c>
      <c r="B18" s="20" t="s">
        <v>63</v>
      </c>
      <c r="C18" s="136" t="s">
        <v>153</v>
      </c>
      <c r="D18" s="134">
        <v>614200</v>
      </c>
      <c r="E18" s="134">
        <v>614200</v>
      </c>
      <c r="F18" s="134">
        <v>162063.9</v>
      </c>
      <c r="G18" s="134" t="s">
        <v>100</v>
      </c>
      <c r="H18" s="134" t="s">
        <v>100</v>
      </c>
      <c r="I18" s="134">
        <v>162063.9</v>
      </c>
      <c r="J18" s="134">
        <v>452136.1</v>
      </c>
      <c r="K18" s="135">
        <v>452136.1</v>
      </c>
    </row>
    <row r="19" spans="1:11" ht="23.25">
      <c r="A19" s="79" t="s">
        <v>205</v>
      </c>
      <c r="B19" s="20" t="s">
        <v>63</v>
      </c>
      <c r="C19" s="136" t="s">
        <v>225</v>
      </c>
      <c r="D19" s="134">
        <v>614200</v>
      </c>
      <c r="E19" s="134">
        <v>614200</v>
      </c>
      <c r="F19" s="134">
        <v>162063.9</v>
      </c>
      <c r="G19" s="134" t="s">
        <v>100</v>
      </c>
      <c r="H19" s="134" t="s">
        <v>100</v>
      </c>
      <c r="I19" s="134">
        <v>162063.9</v>
      </c>
      <c r="J19" s="134">
        <v>452136.1</v>
      </c>
      <c r="K19" s="135">
        <v>452136.1</v>
      </c>
    </row>
    <row r="20" spans="1:11" ht="15.75">
      <c r="A20" s="79" t="s">
        <v>218</v>
      </c>
      <c r="B20" s="20" t="s">
        <v>63</v>
      </c>
      <c r="C20" s="136" t="s">
        <v>140</v>
      </c>
      <c r="D20" s="134">
        <v>475200</v>
      </c>
      <c r="E20" s="134">
        <v>475200</v>
      </c>
      <c r="F20" s="134">
        <v>135539.12</v>
      </c>
      <c r="G20" s="134" t="s">
        <v>100</v>
      </c>
      <c r="H20" s="134" t="s">
        <v>100</v>
      </c>
      <c r="I20" s="134">
        <v>135539.12</v>
      </c>
      <c r="J20" s="134">
        <v>339660.88</v>
      </c>
      <c r="K20" s="135">
        <v>339660.88</v>
      </c>
    </row>
    <row r="21" spans="1:11" ht="23.25">
      <c r="A21" s="79" t="s">
        <v>5</v>
      </c>
      <c r="B21" s="20" t="s">
        <v>63</v>
      </c>
      <c r="C21" s="136" t="s">
        <v>107</v>
      </c>
      <c r="D21" s="134">
        <v>139000</v>
      </c>
      <c r="E21" s="134">
        <v>139000</v>
      </c>
      <c r="F21" s="134">
        <v>26524.78</v>
      </c>
      <c r="G21" s="134" t="s">
        <v>100</v>
      </c>
      <c r="H21" s="134" t="s">
        <v>100</v>
      </c>
      <c r="I21" s="134">
        <v>26524.78</v>
      </c>
      <c r="J21" s="134">
        <v>112475.22</v>
      </c>
      <c r="K21" s="135">
        <v>112475.22</v>
      </c>
    </row>
    <row r="22" spans="1:11" ht="15.75">
      <c r="A22" s="79"/>
      <c r="B22" s="20" t="s">
        <v>63</v>
      </c>
      <c r="C22" s="136" t="s">
        <v>24</v>
      </c>
      <c r="D22" s="134">
        <f>D23+D29</f>
        <v>288000</v>
      </c>
      <c r="E22" s="134">
        <f>D22</f>
        <v>288000</v>
      </c>
      <c r="F22" s="134">
        <v>196490.43</v>
      </c>
      <c r="G22" s="134" t="s">
        <v>100</v>
      </c>
      <c r="H22" s="134" t="s">
        <v>100</v>
      </c>
      <c r="I22" s="134">
        <v>196490.43</v>
      </c>
      <c r="J22" s="134">
        <v>91609.57</v>
      </c>
      <c r="K22" s="135">
        <v>91609.57</v>
      </c>
    </row>
    <row r="23" spans="1:11" ht="15.75">
      <c r="A23" s="79" t="s">
        <v>234</v>
      </c>
      <c r="B23" s="20" t="s">
        <v>63</v>
      </c>
      <c r="C23" s="136" t="s">
        <v>120</v>
      </c>
      <c r="D23" s="134">
        <v>187900</v>
      </c>
      <c r="E23" s="134">
        <f>D23</f>
        <v>187900</v>
      </c>
      <c r="F23" s="134">
        <v>112809.18</v>
      </c>
      <c r="G23" s="134" t="s">
        <v>100</v>
      </c>
      <c r="H23" s="134" t="s">
        <v>100</v>
      </c>
      <c r="I23" s="134">
        <v>112809.18</v>
      </c>
      <c r="J23" s="134">
        <v>75190.82</v>
      </c>
      <c r="K23" s="135">
        <v>75190.82</v>
      </c>
    </row>
    <row r="24" spans="1:11" ht="15.75">
      <c r="A24" s="79" t="s">
        <v>43</v>
      </c>
      <c r="B24" s="20" t="s">
        <v>63</v>
      </c>
      <c r="C24" s="136" t="s">
        <v>128</v>
      </c>
      <c r="D24" s="134">
        <f>D25+D26+D27+D28</f>
        <v>187900</v>
      </c>
      <c r="E24" s="134">
        <f>D24</f>
        <v>187900</v>
      </c>
      <c r="F24" s="134">
        <v>112809.18</v>
      </c>
      <c r="G24" s="134" t="s">
        <v>100</v>
      </c>
      <c r="H24" s="134" t="s">
        <v>100</v>
      </c>
      <c r="I24" s="134">
        <v>112809.18</v>
      </c>
      <c r="J24" s="134">
        <v>75190.82</v>
      </c>
      <c r="K24" s="135">
        <v>75190.82</v>
      </c>
    </row>
    <row r="25" spans="1:11" ht="15.75">
      <c r="A25" s="79" t="s">
        <v>20</v>
      </c>
      <c r="B25" s="20" t="s">
        <v>63</v>
      </c>
      <c r="C25" s="136" t="s">
        <v>52</v>
      </c>
      <c r="D25" s="134">
        <v>27000</v>
      </c>
      <c r="E25" s="134">
        <v>27000</v>
      </c>
      <c r="F25" s="134">
        <v>6492.61</v>
      </c>
      <c r="G25" s="134" t="s">
        <v>100</v>
      </c>
      <c r="H25" s="134" t="s">
        <v>100</v>
      </c>
      <c r="I25" s="134">
        <v>6492.61</v>
      </c>
      <c r="J25" s="134">
        <v>20507.39</v>
      </c>
      <c r="K25" s="135">
        <v>20507.39</v>
      </c>
    </row>
    <row r="26" spans="1:11" ht="15.75">
      <c r="A26" s="79" t="s">
        <v>150</v>
      </c>
      <c r="B26" s="20" t="s">
        <v>63</v>
      </c>
      <c r="C26" s="136" t="s">
        <v>18</v>
      </c>
      <c r="D26" s="134">
        <v>5100</v>
      </c>
      <c r="E26" s="134">
        <v>5100</v>
      </c>
      <c r="F26" s="134">
        <v>5015.36</v>
      </c>
      <c r="G26" s="134" t="s">
        <v>100</v>
      </c>
      <c r="H26" s="134" t="s">
        <v>100</v>
      </c>
      <c r="I26" s="134">
        <v>5015.36</v>
      </c>
      <c r="J26" s="134">
        <v>-15.36</v>
      </c>
      <c r="K26" s="135">
        <v>-15.36</v>
      </c>
    </row>
    <row r="27" spans="1:11" ht="23.25">
      <c r="A27" s="79" t="s">
        <v>102</v>
      </c>
      <c r="B27" s="20" t="s">
        <v>63</v>
      </c>
      <c r="C27" s="136" t="s">
        <v>196</v>
      </c>
      <c r="D27" s="134">
        <v>4800</v>
      </c>
      <c r="E27" s="134">
        <v>4800</v>
      </c>
      <c r="F27" s="134">
        <v>1330.4</v>
      </c>
      <c r="G27" s="134" t="s">
        <v>100</v>
      </c>
      <c r="H27" s="134" t="s">
        <v>100</v>
      </c>
      <c r="I27" s="134">
        <v>1330.4</v>
      </c>
      <c r="J27" s="134">
        <v>3669.6</v>
      </c>
      <c r="K27" s="135">
        <v>3669.6</v>
      </c>
    </row>
    <row r="28" spans="1:11" ht="15.75">
      <c r="A28" s="79" t="s">
        <v>314</v>
      </c>
      <c r="B28" s="20" t="s">
        <v>63</v>
      </c>
      <c r="C28" s="136" t="s">
        <v>243</v>
      </c>
      <c r="D28" s="134">
        <v>151000</v>
      </c>
      <c r="E28" s="134">
        <v>151000</v>
      </c>
      <c r="F28" s="134">
        <v>99970.81</v>
      </c>
      <c r="G28" s="134" t="s">
        <v>100</v>
      </c>
      <c r="H28" s="134" t="s">
        <v>100</v>
      </c>
      <c r="I28" s="134">
        <v>99970.81</v>
      </c>
      <c r="J28" s="134">
        <v>51029.19</v>
      </c>
      <c r="K28" s="135">
        <v>51029.19</v>
      </c>
    </row>
    <row r="29" spans="1:11" ht="23.25">
      <c r="A29" s="79" t="s">
        <v>33</v>
      </c>
      <c r="B29" s="20" t="s">
        <v>63</v>
      </c>
      <c r="C29" s="136" t="s">
        <v>110</v>
      </c>
      <c r="D29" s="134">
        <v>100100</v>
      </c>
      <c r="E29" s="134">
        <v>100100</v>
      </c>
      <c r="F29" s="134">
        <v>83681.25</v>
      </c>
      <c r="G29" s="134" t="s">
        <v>100</v>
      </c>
      <c r="H29" s="134" t="s">
        <v>100</v>
      </c>
      <c r="I29" s="134">
        <v>83681.25</v>
      </c>
      <c r="J29" s="134">
        <v>16418.75</v>
      </c>
      <c r="K29" s="135">
        <v>16418.75</v>
      </c>
    </row>
    <row r="30" spans="1:11" ht="23.25">
      <c r="A30" s="79" t="s">
        <v>203</v>
      </c>
      <c r="B30" s="20" t="s">
        <v>63</v>
      </c>
      <c r="C30" s="136" t="s">
        <v>180</v>
      </c>
      <c r="D30" s="134">
        <v>30900</v>
      </c>
      <c r="E30" s="134">
        <v>30900</v>
      </c>
      <c r="F30" s="134">
        <v>30900</v>
      </c>
      <c r="G30" s="134" t="s">
        <v>100</v>
      </c>
      <c r="H30" s="134" t="s">
        <v>100</v>
      </c>
      <c r="I30" s="134">
        <v>30900</v>
      </c>
      <c r="J30" s="134" t="s">
        <v>100</v>
      </c>
      <c r="K30" s="135" t="s">
        <v>100</v>
      </c>
    </row>
    <row r="31" spans="1:11" ht="23.25">
      <c r="A31" s="79" t="s">
        <v>159</v>
      </c>
      <c r="B31" s="20" t="s">
        <v>63</v>
      </c>
      <c r="C31" s="136" t="s">
        <v>272</v>
      </c>
      <c r="D31" s="134">
        <v>69200</v>
      </c>
      <c r="E31" s="134">
        <v>69200</v>
      </c>
      <c r="F31" s="134">
        <v>52781.25</v>
      </c>
      <c r="G31" s="134" t="s">
        <v>100</v>
      </c>
      <c r="H31" s="134" t="s">
        <v>100</v>
      </c>
      <c r="I31" s="134">
        <v>52781.25</v>
      </c>
      <c r="J31" s="134">
        <v>16418.75</v>
      </c>
      <c r="K31" s="135">
        <v>16418.75</v>
      </c>
    </row>
    <row r="32" spans="1:11" ht="15.75">
      <c r="A32" s="79"/>
      <c r="B32" s="20" t="s">
        <v>63</v>
      </c>
      <c r="C32" s="136" t="s">
        <v>277</v>
      </c>
      <c r="D32" s="134">
        <v>10800</v>
      </c>
      <c r="E32" s="134">
        <v>10800</v>
      </c>
      <c r="F32" s="134" t="s">
        <v>100</v>
      </c>
      <c r="G32" s="134" t="s">
        <v>100</v>
      </c>
      <c r="H32" s="134" t="s">
        <v>100</v>
      </c>
      <c r="I32" s="134" t="s">
        <v>100</v>
      </c>
      <c r="J32" s="134">
        <v>10800</v>
      </c>
      <c r="K32" s="135">
        <v>10800</v>
      </c>
    </row>
    <row r="33" spans="1:11" ht="15.75">
      <c r="A33" s="79" t="s">
        <v>234</v>
      </c>
      <c r="B33" s="20" t="s">
        <v>63</v>
      </c>
      <c r="C33" s="136" t="s">
        <v>26</v>
      </c>
      <c r="D33" s="134">
        <v>10800</v>
      </c>
      <c r="E33" s="134">
        <v>10800</v>
      </c>
      <c r="F33" s="134" t="s">
        <v>100</v>
      </c>
      <c r="G33" s="134" t="s">
        <v>100</v>
      </c>
      <c r="H33" s="134" t="s">
        <v>100</v>
      </c>
      <c r="I33" s="134" t="s">
        <v>100</v>
      </c>
      <c r="J33" s="134">
        <v>10800</v>
      </c>
      <c r="K33" s="135">
        <v>10800</v>
      </c>
    </row>
    <row r="34" spans="1:11" ht="15.75">
      <c r="A34" s="79" t="s">
        <v>79</v>
      </c>
      <c r="B34" s="20" t="s">
        <v>63</v>
      </c>
      <c r="C34" s="136" t="s">
        <v>74</v>
      </c>
      <c r="D34" s="134">
        <v>10800</v>
      </c>
      <c r="E34" s="134">
        <v>10800</v>
      </c>
      <c r="F34" s="134" t="s">
        <v>100</v>
      </c>
      <c r="G34" s="134" t="s">
        <v>100</v>
      </c>
      <c r="H34" s="134" t="s">
        <v>100</v>
      </c>
      <c r="I34" s="134" t="s">
        <v>100</v>
      </c>
      <c r="J34" s="134">
        <v>10800</v>
      </c>
      <c r="K34" s="135">
        <v>10800</v>
      </c>
    </row>
    <row r="35" spans="1:11" ht="15.75">
      <c r="A35" s="79"/>
      <c r="B35" s="20" t="s">
        <v>63</v>
      </c>
      <c r="C35" s="136" t="s">
        <v>146</v>
      </c>
      <c r="D35" s="134">
        <v>1608</v>
      </c>
      <c r="E35" s="134">
        <v>1608</v>
      </c>
      <c r="F35" s="134">
        <v>1606.04</v>
      </c>
      <c r="G35" s="134" t="s">
        <v>100</v>
      </c>
      <c r="H35" s="134" t="s">
        <v>100</v>
      </c>
      <c r="I35" s="134">
        <v>1606.04</v>
      </c>
      <c r="J35" s="134">
        <v>-98.04</v>
      </c>
      <c r="K35" s="135">
        <v>-98.04</v>
      </c>
    </row>
    <row r="36" spans="1:11" ht="15.75">
      <c r="A36" s="79" t="s">
        <v>234</v>
      </c>
      <c r="B36" s="20" t="s">
        <v>63</v>
      </c>
      <c r="C36" s="136" t="s">
        <v>246</v>
      </c>
      <c r="D36" s="134">
        <v>1608</v>
      </c>
      <c r="E36" s="134">
        <v>1608</v>
      </c>
      <c r="F36" s="134">
        <v>1606.04</v>
      </c>
      <c r="G36" s="134" t="s">
        <v>100</v>
      </c>
      <c r="H36" s="134" t="s">
        <v>100</v>
      </c>
      <c r="I36" s="134">
        <v>1606.04</v>
      </c>
      <c r="J36" s="134">
        <v>-98.04</v>
      </c>
      <c r="K36" s="135">
        <v>-98.04</v>
      </c>
    </row>
    <row r="37" spans="1:11" ht="15.75">
      <c r="A37" s="79" t="s">
        <v>79</v>
      </c>
      <c r="B37" s="20" t="s">
        <v>63</v>
      </c>
      <c r="C37" s="136" t="s">
        <v>292</v>
      </c>
      <c r="D37" s="134">
        <v>1608</v>
      </c>
      <c r="E37" s="134">
        <v>1608</v>
      </c>
      <c r="F37" s="134">
        <v>1606.04</v>
      </c>
      <c r="G37" s="134" t="s">
        <v>100</v>
      </c>
      <c r="H37" s="134" t="s">
        <v>100</v>
      </c>
      <c r="I37" s="134">
        <v>1606.04</v>
      </c>
      <c r="J37" s="134">
        <v>-98.04</v>
      </c>
      <c r="K37" s="135">
        <v>-98.04</v>
      </c>
    </row>
    <row r="38" spans="1:11" ht="23.25">
      <c r="A38" s="79" t="s">
        <v>213</v>
      </c>
      <c r="B38" s="20" t="s">
        <v>63</v>
      </c>
      <c r="C38" s="136" t="s">
        <v>118</v>
      </c>
      <c r="D38" s="134">
        <v>29600</v>
      </c>
      <c r="E38" s="134">
        <v>29600</v>
      </c>
      <c r="F38" s="134">
        <v>7400</v>
      </c>
      <c r="G38" s="134" t="s">
        <v>100</v>
      </c>
      <c r="H38" s="134" t="s">
        <v>100</v>
      </c>
      <c r="I38" s="134">
        <v>7400</v>
      </c>
      <c r="J38" s="134">
        <v>22200</v>
      </c>
      <c r="K38" s="135">
        <v>22200</v>
      </c>
    </row>
    <row r="39" spans="1:11" ht="15.75">
      <c r="A39" s="79" t="s">
        <v>234</v>
      </c>
      <c r="B39" s="20" t="s">
        <v>63</v>
      </c>
      <c r="C39" s="136" t="s">
        <v>217</v>
      </c>
      <c r="D39" s="134">
        <v>29600</v>
      </c>
      <c r="E39" s="134">
        <v>29600</v>
      </c>
      <c r="F39" s="134">
        <v>7400</v>
      </c>
      <c r="G39" s="134" t="s">
        <v>100</v>
      </c>
      <c r="H39" s="134" t="s">
        <v>100</v>
      </c>
      <c r="I39" s="134">
        <v>7400</v>
      </c>
      <c r="J39" s="134">
        <v>22200</v>
      </c>
      <c r="K39" s="135">
        <v>22200</v>
      </c>
    </row>
    <row r="40" spans="1:11" ht="23.25">
      <c r="A40" s="79" t="s">
        <v>204</v>
      </c>
      <c r="B40" s="20" t="s">
        <v>63</v>
      </c>
      <c r="C40" s="136" t="s">
        <v>106</v>
      </c>
      <c r="D40" s="134">
        <v>29600</v>
      </c>
      <c r="E40" s="134">
        <v>29600</v>
      </c>
      <c r="F40" s="134">
        <v>7400</v>
      </c>
      <c r="G40" s="134" t="s">
        <v>100</v>
      </c>
      <c r="H40" s="134" t="s">
        <v>100</v>
      </c>
      <c r="I40" s="134">
        <v>7400</v>
      </c>
      <c r="J40" s="134">
        <v>22200</v>
      </c>
      <c r="K40" s="135">
        <v>22200</v>
      </c>
    </row>
    <row r="41" spans="1:11" ht="34.5">
      <c r="A41" s="79" t="s">
        <v>2</v>
      </c>
      <c r="B41" s="20" t="s">
        <v>63</v>
      </c>
      <c r="C41" s="136" t="s">
        <v>22</v>
      </c>
      <c r="D41" s="134">
        <v>29600</v>
      </c>
      <c r="E41" s="134">
        <v>29600</v>
      </c>
      <c r="F41" s="134">
        <v>7400</v>
      </c>
      <c r="G41" s="134" t="s">
        <v>100</v>
      </c>
      <c r="H41" s="134" t="s">
        <v>100</v>
      </c>
      <c r="I41" s="134">
        <v>7400</v>
      </c>
      <c r="J41" s="134">
        <v>22200</v>
      </c>
      <c r="K41" s="135">
        <v>22200</v>
      </c>
    </row>
    <row r="42" spans="1:11" ht="23.25">
      <c r="A42" s="79" t="s">
        <v>213</v>
      </c>
      <c r="B42" s="20" t="s">
        <v>63</v>
      </c>
      <c r="C42" s="136" t="s">
        <v>200</v>
      </c>
      <c r="D42" s="134">
        <v>34400</v>
      </c>
      <c r="E42" s="134">
        <v>34400</v>
      </c>
      <c r="F42" s="134">
        <v>8000</v>
      </c>
      <c r="G42" s="134" t="s">
        <v>100</v>
      </c>
      <c r="H42" s="134" t="s">
        <v>100</v>
      </c>
      <c r="I42" s="134">
        <v>8000</v>
      </c>
      <c r="J42" s="134">
        <v>26400</v>
      </c>
      <c r="K42" s="135">
        <v>26400</v>
      </c>
    </row>
    <row r="43" spans="1:11" ht="15.75">
      <c r="A43" s="79" t="s">
        <v>234</v>
      </c>
      <c r="B43" s="20" t="s">
        <v>63</v>
      </c>
      <c r="C43" s="136" t="s">
        <v>306</v>
      </c>
      <c r="D43" s="134">
        <v>34400</v>
      </c>
      <c r="E43" s="134">
        <v>34400</v>
      </c>
      <c r="F43" s="134">
        <v>8000</v>
      </c>
      <c r="G43" s="134" t="s">
        <v>100</v>
      </c>
      <c r="H43" s="134" t="s">
        <v>100</v>
      </c>
      <c r="I43" s="134">
        <v>8000</v>
      </c>
      <c r="J43" s="134">
        <v>26400</v>
      </c>
      <c r="K43" s="135">
        <v>26400</v>
      </c>
    </row>
    <row r="44" spans="1:11" ht="23.25">
      <c r="A44" s="79" t="s">
        <v>204</v>
      </c>
      <c r="B44" s="20" t="s">
        <v>63</v>
      </c>
      <c r="C44" s="136" t="s">
        <v>191</v>
      </c>
      <c r="D44" s="134">
        <v>34400</v>
      </c>
      <c r="E44" s="134">
        <v>34400</v>
      </c>
      <c r="F44" s="134">
        <v>8000</v>
      </c>
      <c r="G44" s="134" t="s">
        <v>100</v>
      </c>
      <c r="H44" s="134" t="s">
        <v>100</v>
      </c>
      <c r="I44" s="134">
        <v>8000</v>
      </c>
      <c r="J44" s="134">
        <v>26400</v>
      </c>
      <c r="K44" s="135">
        <v>26400</v>
      </c>
    </row>
    <row r="45" spans="1:11" ht="34.5">
      <c r="A45" s="79" t="s">
        <v>2</v>
      </c>
      <c r="B45" s="20" t="s">
        <v>63</v>
      </c>
      <c r="C45" s="136" t="s">
        <v>237</v>
      </c>
      <c r="D45" s="134">
        <v>34400</v>
      </c>
      <c r="E45" s="134">
        <v>34400</v>
      </c>
      <c r="F45" s="134">
        <v>8000</v>
      </c>
      <c r="G45" s="134" t="s">
        <v>100</v>
      </c>
      <c r="H45" s="134" t="s">
        <v>100</v>
      </c>
      <c r="I45" s="134">
        <v>8000</v>
      </c>
      <c r="J45" s="134">
        <v>26400</v>
      </c>
      <c r="K45" s="135">
        <v>26400</v>
      </c>
    </row>
    <row r="46" spans="1:11" ht="15.75">
      <c r="A46" s="79" t="s">
        <v>185</v>
      </c>
      <c r="B46" s="20" t="s">
        <v>63</v>
      </c>
      <c r="C46" s="136" t="s">
        <v>88</v>
      </c>
      <c r="D46" s="134">
        <v>7500</v>
      </c>
      <c r="E46" s="134">
        <v>7500</v>
      </c>
      <c r="F46" s="134" t="s">
        <v>100</v>
      </c>
      <c r="G46" s="134" t="s">
        <v>100</v>
      </c>
      <c r="H46" s="134" t="s">
        <v>100</v>
      </c>
      <c r="I46" s="134" t="s">
        <v>100</v>
      </c>
      <c r="J46" s="134">
        <v>7500</v>
      </c>
      <c r="K46" s="135">
        <v>7500</v>
      </c>
    </row>
    <row r="47" spans="1:11" ht="15.75">
      <c r="A47" s="79" t="s">
        <v>234</v>
      </c>
      <c r="B47" s="20" t="s">
        <v>63</v>
      </c>
      <c r="C47" s="136" t="s">
        <v>182</v>
      </c>
      <c r="D47" s="134">
        <v>7500</v>
      </c>
      <c r="E47" s="134">
        <v>7500</v>
      </c>
      <c r="F47" s="134" t="s">
        <v>100</v>
      </c>
      <c r="G47" s="134" t="s">
        <v>100</v>
      </c>
      <c r="H47" s="134" t="s">
        <v>100</v>
      </c>
      <c r="I47" s="134" t="s">
        <v>100</v>
      </c>
      <c r="J47" s="134">
        <v>7500</v>
      </c>
      <c r="K47" s="135">
        <v>7500</v>
      </c>
    </row>
    <row r="48" spans="1:11" ht="15.75">
      <c r="A48" s="79" t="s">
        <v>79</v>
      </c>
      <c r="B48" s="20" t="s">
        <v>63</v>
      </c>
      <c r="C48" s="136" t="s">
        <v>99</v>
      </c>
      <c r="D48" s="134">
        <v>7500</v>
      </c>
      <c r="E48" s="134">
        <v>7500</v>
      </c>
      <c r="F48" s="134" t="s">
        <v>100</v>
      </c>
      <c r="G48" s="134" t="s">
        <v>100</v>
      </c>
      <c r="H48" s="134" t="s">
        <v>100</v>
      </c>
      <c r="I48" s="134" t="s">
        <v>100</v>
      </c>
      <c r="J48" s="134">
        <v>7500</v>
      </c>
      <c r="K48" s="135">
        <v>7500</v>
      </c>
    </row>
    <row r="49" spans="1:11" ht="15.75">
      <c r="A49" s="79"/>
      <c r="B49" s="20" t="s">
        <v>63</v>
      </c>
      <c r="C49" s="136" t="s">
        <v>289</v>
      </c>
      <c r="D49" s="134">
        <v>10000</v>
      </c>
      <c r="E49" s="134">
        <v>10000</v>
      </c>
      <c r="F49" s="134" t="s">
        <v>100</v>
      </c>
      <c r="G49" s="134" t="s">
        <v>100</v>
      </c>
      <c r="H49" s="134" t="s">
        <v>100</v>
      </c>
      <c r="I49" s="134" t="s">
        <v>100</v>
      </c>
      <c r="J49" s="134">
        <v>10000</v>
      </c>
      <c r="K49" s="135">
        <v>10000</v>
      </c>
    </row>
    <row r="50" spans="1:11" ht="15.75">
      <c r="A50" s="79" t="s">
        <v>234</v>
      </c>
      <c r="B50" s="20" t="s">
        <v>63</v>
      </c>
      <c r="C50" s="136" t="s">
        <v>40</v>
      </c>
      <c r="D50" s="134">
        <v>10000</v>
      </c>
      <c r="E50" s="134">
        <v>10000</v>
      </c>
      <c r="F50" s="134" t="s">
        <v>100</v>
      </c>
      <c r="G50" s="134" t="s">
        <v>100</v>
      </c>
      <c r="H50" s="134" t="s">
        <v>100</v>
      </c>
      <c r="I50" s="134" t="s">
        <v>100</v>
      </c>
      <c r="J50" s="134">
        <v>10000</v>
      </c>
      <c r="K50" s="135">
        <v>10000</v>
      </c>
    </row>
    <row r="51" spans="1:11" ht="15.75">
      <c r="A51" s="79" t="s">
        <v>79</v>
      </c>
      <c r="B51" s="20" t="s">
        <v>63</v>
      </c>
      <c r="C51" s="136" t="s">
        <v>85</v>
      </c>
      <c r="D51" s="134">
        <v>10000</v>
      </c>
      <c r="E51" s="134">
        <v>10000</v>
      </c>
      <c r="F51" s="134" t="s">
        <v>100</v>
      </c>
      <c r="G51" s="134" t="s">
        <v>100</v>
      </c>
      <c r="H51" s="134" t="s">
        <v>100</v>
      </c>
      <c r="I51" s="134" t="s">
        <v>100</v>
      </c>
      <c r="J51" s="134">
        <v>10000</v>
      </c>
      <c r="K51" s="135">
        <v>10000</v>
      </c>
    </row>
    <row r="52" spans="1:11" ht="34.5">
      <c r="A52" s="79" t="s">
        <v>284</v>
      </c>
      <c r="B52" s="20" t="s">
        <v>63</v>
      </c>
      <c r="C52" s="136" t="s">
        <v>214</v>
      </c>
      <c r="D52" s="134">
        <v>45310</v>
      </c>
      <c r="E52" s="134">
        <v>45310</v>
      </c>
      <c r="F52" s="134">
        <v>17401.07</v>
      </c>
      <c r="G52" s="134" t="s">
        <v>100</v>
      </c>
      <c r="H52" s="134" t="s">
        <v>100</v>
      </c>
      <c r="I52" s="134">
        <v>17401.07</v>
      </c>
      <c r="J52" s="134">
        <v>27908.93</v>
      </c>
      <c r="K52" s="135">
        <v>27908.93</v>
      </c>
    </row>
    <row r="53" spans="1:11" ht="15.75">
      <c r="A53" s="79" t="s">
        <v>234</v>
      </c>
      <c r="B53" s="20" t="s">
        <v>63</v>
      </c>
      <c r="C53" s="136" t="s">
        <v>325</v>
      </c>
      <c r="D53" s="134">
        <v>45310</v>
      </c>
      <c r="E53" s="134">
        <v>45310</v>
      </c>
      <c r="F53" s="134">
        <v>17401.07</v>
      </c>
      <c r="G53" s="134" t="s">
        <v>100</v>
      </c>
      <c r="H53" s="134" t="s">
        <v>100</v>
      </c>
      <c r="I53" s="134">
        <v>17401.07</v>
      </c>
      <c r="J53" s="134">
        <v>27908.93</v>
      </c>
      <c r="K53" s="135">
        <v>27908.93</v>
      </c>
    </row>
    <row r="54" spans="1:11" ht="23.25">
      <c r="A54" s="79" t="s">
        <v>205</v>
      </c>
      <c r="B54" s="20" t="s">
        <v>63</v>
      </c>
      <c r="C54" s="136" t="s">
        <v>46</v>
      </c>
      <c r="D54" s="134">
        <v>45310</v>
      </c>
      <c r="E54" s="134">
        <v>45310</v>
      </c>
      <c r="F54" s="134">
        <v>17401.07</v>
      </c>
      <c r="G54" s="134" t="s">
        <v>100</v>
      </c>
      <c r="H54" s="134" t="s">
        <v>100</v>
      </c>
      <c r="I54" s="134">
        <v>17401.07</v>
      </c>
      <c r="J54" s="134">
        <v>27908.93</v>
      </c>
      <c r="K54" s="135">
        <v>27908.93</v>
      </c>
    </row>
    <row r="55" spans="1:11" ht="15.75">
      <c r="A55" s="79" t="s">
        <v>218</v>
      </c>
      <c r="B55" s="20" t="s">
        <v>63</v>
      </c>
      <c r="C55" s="136" t="s">
        <v>308</v>
      </c>
      <c r="D55" s="134">
        <v>34800</v>
      </c>
      <c r="E55" s="134">
        <v>34800</v>
      </c>
      <c r="F55" s="134">
        <v>14219</v>
      </c>
      <c r="G55" s="134" t="s">
        <v>100</v>
      </c>
      <c r="H55" s="134" t="s">
        <v>100</v>
      </c>
      <c r="I55" s="134">
        <v>14219</v>
      </c>
      <c r="J55" s="134">
        <v>20581</v>
      </c>
      <c r="K55" s="135">
        <v>20581</v>
      </c>
    </row>
    <row r="56" spans="1:11" ht="23.25">
      <c r="A56" s="79" t="s">
        <v>5</v>
      </c>
      <c r="B56" s="20" t="s">
        <v>63</v>
      </c>
      <c r="C56" s="136" t="s">
        <v>275</v>
      </c>
      <c r="D56" s="134">
        <v>10510</v>
      </c>
      <c r="E56" s="134">
        <v>10510</v>
      </c>
      <c r="F56" s="134">
        <v>3182.07</v>
      </c>
      <c r="G56" s="134" t="s">
        <v>100</v>
      </c>
      <c r="H56" s="134" t="s">
        <v>100</v>
      </c>
      <c r="I56" s="134">
        <v>3182.07</v>
      </c>
      <c r="J56" s="134">
        <v>7327.93</v>
      </c>
      <c r="K56" s="135">
        <v>7327.93</v>
      </c>
    </row>
    <row r="57" spans="1:11" ht="15.75">
      <c r="A57" s="79"/>
      <c r="B57" s="20" t="s">
        <v>63</v>
      </c>
      <c r="C57" s="136" t="s">
        <v>189</v>
      </c>
      <c r="D57" s="134">
        <v>7199</v>
      </c>
      <c r="E57" s="134">
        <v>7199</v>
      </c>
      <c r="F57" s="134">
        <v>2900</v>
      </c>
      <c r="G57" s="134" t="s">
        <v>100</v>
      </c>
      <c r="H57" s="134" t="s">
        <v>100</v>
      </c>
      <c r="I57" s="134">
        <v>2900</v>
      </c>
      <c r="J57" s="134">
        <v>4299</v>
      </c>
      <c r="K57" s="135">
        <v>4299</v>
      </c>
    </row>
    <row r="58" spans="1:11" ht="15.75">
      <c r="A58" s="79" t="s">
        <v>234</v>
      </c>
      <c r="B58" s="20" t="s">
        <v>63</v>
      </c>
      <c r="C58" s="136" t="s">
        <v>290</v>
      </c>
      <c r="D58" s="134">
        <v>1000</v>
      </c>
      <c r="E58" s="134">
        <v>1000</v>
      </c>
      <c r="F58" s="134">
        <v>300</v>
      </c>
      <c r="G58" s="134" t="s">
        <v>100</v>
      </c>
      <c r="H58" s="134" t="s">
        <v>100</v>
      </c>
      <c r="I58" s="134">
        <v>300</v>
      </c>
      <c r="J58" s="134">
        <v>700</v>
      </c>
      <c r="K58" s="135">
        <v>700</v>
      </c>
    </row>
    <row r="59" spans="1:11" ht="15.75">
      <c r="A59" s="79" t="s">
        <v>43</v>
      </c>
      <c r="B59" s="20" t="s">
        <v>63</v>
      </c>
      <c r="C59" s="136" t="s">
        <v>90</v>
      </c>
      <c r="D59" s="134">
        <v>1000</v>
      </c>
      <c r="E59" s="134">
        <v>1000</v>
      </c>
      <c r="F59" s="134">
        <v>300</v>
      </c>
      <c r="G59" s="134" t="s">
        <v>100</v>
      </c>
      <c r="H59" s="134" t="s">
        <v>100</v>
      </c>
      <c r="I59" s="134">
        <v>300</v>
      </c>
      <c r="J59" s="134">
        <v>700</v>
      </c>
      <c r="K59" s="135">
        <v>700</v>
      </c>
    </row>
    <row r="60" spans="1:11" ht="23.25">
      <c r="A60" s="79" t="s">
        <v>102</v>
      </c>
      <c r="B60" s="20" t="s">
        <v>63</v>
      </c>
      <c r="C60" s="136" t="s">
        <v>144</v>
      </c>
      <c r="D60" s="134">
        <v>1000</v>
      </c>
      <c r="E60" s="134">
        <v>1000</v>
      </c>
      <c r="F60" s="134">
        <v>300</v>
      </c>
      <c r="G60" s="134" t="s">
        <v>100</v>
      </c>
      <c r="H60" s="134" t="s">
        <v>100</v>
      </c>
      <c r="I60" s="134">
        <v>300</v>
      </c>
      <c r="J60" s="134">
        <v>700</v>
      </c>
      <c r="K60" s="135">
        <v>700</v>
      </c>
    </row>
    <row r="61" spans="1:11" ht="23.25">
      <c r="A61" s="79" t="s">
        <v>33</v>
      </c>
      <c r="B61" s="20" t="s">
        <v>63</v>
      </c>
      <c r="C61" s="136" t="s">
        <v>56</v>
      </c>
      <c r="D61" s="134">
        <v>6199</v>
      </c>
      <c r="E61" s="134">
        <v>6199</v>
      </c>
      <c r="F61" s="134">
        <v>2600</v>
      </c>
      <c r="G61" s="134" t="s">
        <v>100</v>
      </c>
      <c r="H61" s="134" t="s">
        <v>100</v>
      </c>
      <c r="I61" s="134">
        <v>2600</v>
      </c>
      <c r="J61" s="134">
        <v>3599</v>
      </c>
      <c r="K61" s="135">
        <v>3599</v>
      </c>
    </row>
    <row r="62" spans="1:11" ht="23.25">
      <c r="A62" s="79" t="s">
        <v>203</v>
      </c>
      <c r="B62" s="20" t="s">
        <v>63</v>
      </c>
      <c r="C62" s="136" t="s">
        <v>353</v>
      </c>
      <c r="D62" s="134">
        <v>5000</v>
      </c>
      <c r="E62" s="134">
        <v>5000</v>
      </c>
      <c r="F62" s="134">
        <v>2100</v>
      </c>
      <c r="G62" s="134" t="s">
        <v>100</v>
      </c>
      <c r="H62" s="134" t="s">
        <v>100</v>
      </c>
      <c r="I62" s="134">
        <v>2100</v>
      </c>
      <c r="J62" s="134">
        <v>2900</v>
      </c>
      <c r="K62" s="135">
        <v>2900</v>
      </c>
    </row>
    <row r="63" spans="1:11" ht="23.25">
      <c r="A63" s="79" t="s">
        <v>159</v>
      </c>
      <c r="B63" s="20" t="s">
        <v>63</v>
      </c>
      <c r="C63" s="136" t="s">
        <v>212</v>
      </c>
      <c r="D63" s="134">
        <v>1199</v>
      </c>
      <c r="E63" s="134">
        <v>1199</v>
      </c>
      <c r="F63" s="134">
        <v>500</v>
      </c>
      <c r="G63" s="134" t="s">
        <v>100</v>
      </c>
      <c r="H63" s="134" t="s">
        <v>100</v>
      </c>
      <c r="I63" s="134">
        <v>500</v>
      </c>
      <c r="J63" s="134">
        <v>699</v>
      </c>
      <c r="K63" s="135">
        <v>699</v>
      </c>
    </row>
    <row r="64" spans="1:11" ht="15.75">
      <c r="A64" s="79"/>
      <c r="B64" s="20" t="s">
        <v>63</v>
      </c>
      <c r="C64" s="136" t="s">
        <v>148</v>
      </c>
      <c r="D64" s="134">
        <v>8400</v>
      </c>
      <c r="E64" s="134">
        <v>8400</v>
      </c>
      <c r="F64" s="134" t="s">
        <v>100</v>
      </c>
      <c r="G64" s="134" t="s">
        <v>100</v>
      </c>
      <c r="H64" s="134" t="s">
        <v>100</v>
      </c>
      <c r="I64" s="134" t="s">
        <v>100</v>
      </c>
      <c r="J64" s="134">
        <v>8400</v>
      </c>
      <c r="K64" s="135">
        <v>8400</v>
      </c>
    </row>
    <row r="65" spans="1:11" ht="15.75">
      <c r="A65" s="79" t="s">
        <v>234</v>
      </c>
      <c r="B65" s="20" t="s">
        <v>63</v>
      </c>
      <c r="C65" s="136" t="s">
        <v>247</v>
      </c>
      <c r="D65" s="134">
        <v>8400</v>
      </c>
      <c r="E65" s="134">
        <v>8400</v>
      </c>
      <c r="F65" s="134" t="s">
        <v>100</v>
      </c>
      <c r="G65" s="134" t="s">
        <v>100</v>
      </c>
      <c r="H65" s="134" t="s">
        <v>100</v>
      </c>
      <c r="I65" s="134" t="s">
        <v>100</v>
      </c>
      <c r="J65" s="134">
        <v>8400</v>
      </c>
      <c r="K65" s="135">
        <v>8400</v>
      </c>
    </row>
    <row r="66" spans="1:11" ht="15.75">
      <c r="A66" s="79" t="s">
        <v>43</v>
      </c>
      <c r="B66" s="20" t="s">
        <v>63</v>
      </c>
      <c r="C66" s="136" t="s">
        <v>266</v>
      </c>
      <c r="D66" s="134">
        <v>8400</v>
      </c>
      <c r="E66" s="134">
        <v>8400</v>
      </c>
      <c r="F66" s="134" t="s">
        <v>100</v>
      </c>
      <c r="G66" s="134" t="s">
        <v>100</v>
      </c>
      <c r="H66" s="134" t="s">
        <v>100</v>
      </c>
      <c r="I66" s="134" t="s">
        <v>100</v>
      </c>
      <c r="J66" s="134">
        <v>8400</v>
      </c>
      <c r="K66" s="135">
        <v>8400</v>
      </c>
    </row>
    <row r="67" spans="1:11" ht="23.25">
      <c r="A67" s="79" t="s">
        <v>102</v>
      </c>
      <c r="B67" s="20" t="s">
        <v>63</v>
      </c>
      <c r="C67" s="136" t="s">
        <v>105</v>
      </c>
      <c r="D67" s="134">
        <v>8400</v>
      </c>
      <c r="E67" s="134">
        <v>8400</v>
      </c>
      <c r="F67" s="134" t="s">
        <v>100</v>
      </c>
      <c r="G67" s="134" t="s">
        <v>100</v>
      </c>
      <c r="H67" s="134" t="s">
        <v>100</v>
      </c>
      <c r="I67" s="134" t="s">
        <v>100</v>
      </c>
      <c r="J67" s="134">
        <v>8400</v>
      </c>
      <c r="K67" s="135">
        <v>8400</v>
      </c>
    </row>
    <row r="68" spans="1:11" ht="15.75">
      <c r="A68" s="79"/>
      <c r="B68" s="20" t="s">
        <v>63</v>
      </c>
      <c r="C68" s="136" t="s">
        <v>336</v>
      </c>
      <c r="D68" s="134">
        <v>217000</v>
      </c>
      <c r="E68" s="134">
        <v>217000</v>
      </c>
      <c r="F68" s="134" t="s">
        <v>100</v>
      </c>
      <c r="G68" s="134" t="s">
        <v>100</v>
      </c>
      <c r="H68" s="134" t="s">
        <v>100</v>
      </c>
      <c r="I68" s="134" t="s">
        <v>100</v>
      </c>
      <c r="J68" s="134">
        <v>217000</v>
      </c>
      <c r="K68" s="135">
        <v>217000</v>
      </c>
    </row>
    <row r="69" spans="1:11" ht="15.75">
      <c r="A69" s="79" t="s">
        <v>234</v>
      </c>
      <c r="B69" s="20" t="s">
        <v>63</v>
      </c>
      <c r="C69" s="136" t="s">
        <v>84</v>
      </c>
      <c r="D69" s="134">
        <v>120000</v>
      </c>
      <c r="E69" s="134">
        <v>120000</v>
      </c>
      <c r="F69" s="134" t="s">
        <v>100</v>
      </c>
      <c r="G69" s="134" t="s">
        <v>100</v>
      </c>
      <c r="H69" s="134" t="s">
        <v>100</v>
      </c>
      <c r="I69" s="134" t="s">
        <v>100</v>
      </c>
      <c r="J69" s="134">
        <v>120000</v>
      </c>
      <c r="K69" s="135">
        <v>120000</v>
      </c>
    </row>
    <row r="70" spans="1:11" ht="15.75">
      <c r="A70" s="79" t="s">
        <v>43</v>
      </c>
      <c r="B70" s="20" t="s">
        <v>63</v>
      </c>
      <c r="C70" s="136" t="s">
        <v>98</v>
      </c>
      <c r="D70" s="134">
        <v>120000</v>
      </c>
      <c r="E70" s="134">
        <v>120000</v>
      </c>
      <c r="F70" s="134" t="s">
        <v>100</v>
      </c>
      <c r="G70" s="134" t="s">
        <v>100</v>
      </c>
      <c r="H70" s="134" t="s">
        <v>100</v>
      </c>
      <c r="I70" s="134" t="s">
        <v>100</v>
      </c>
      <c r="J70" s="134">
        <v>120000</v>
      </c>
      <c r="K70" s="135">
        <v>120000</v>
      </c>
    </row>
    <row r="71" spans="1:11" ht="23.25">
      <c r="A71" s="79" t="s">
        <v>102</v>
      </c>
      <c r="B71" s="20" t="s">
        <v>63</v>
      </c>
      <c r="C71" s="136" t="s">
        <v>151</v>
      </c>
      <c r="D71" s="134">
        <v>120000</v>
      </c>
      <c r="E71" s="134">
        <v>120000</v>
      </c>
      <c r="F71" s="134" t="s">
        <v>100</v>
      </c>
      <c r="G71" s="134" t="s">
        <v>100</v>
      </c>
      <c r="H71" s="134" t="s">
        <v>100</v>
      </c>
      <c r="I71" s="134" t="s">
        <v>100</v>
      </c>
      <c r="J71" s="134">
        <v>120000</v>
      </c>
      <c r="K71" s="135">
        <v>120000</v>
      </c>
    </row>
    <row r="72" spans="1:11" ht="23.25">
      <c r="A72" s="79" t="s">
        <v>33</v>
      </c>
      <c r="B72" s="20" t="s">
        <v>63</v>
      </c>
      <c r="C72" s="136" t="s">
        <v>70</v>
      </c>
      <c r="D72" s="134">
        <v>97000</v>
      </c>
      <c r="E72" s="134">
        <v>97000</v>
      </c>
      <c r="F72" s="134" t="s">
        <v>100</v>
      </c>
      <c r="G72" s="134" t="s">
        <v>100</v>
      </c>
      <c r="H72" s="134" t="s">
        <v>100</v>
      </c>
      <c r="I72" s="134" t="s">
        <v>100</v>
      </c>
      <c r="J72" s="134">
        <v>97000</v>
      </c>
      <c r="K72" s="135">
        <v>97000</v>
      </c>
    </row>
    <row r="73" spans="1:11" ht="23.25">
      <c r="A73" s="79" t="s">
        <v>159</v>
      </c>
      <c r="B73" s="20" t="s">
        <v>63</v>
      </c>
      <c r="C73" s="136" t="s">
        <v>219</v>
      </c>
      <c r="D73" s="134">
        <v>97000</v>
      </c>
      <c r="E73" s="134">
        <v>97000</v>
      </c>
      <c r="F73" s="134" t="s">
        <v>100</v>
      </c>
      <c r="G73" s="134" t="s">
        <v>100</v>
      </c>
      <c r="H73" s="134" t="s">
        <v>100</v>
      </c>
      <c r="I73" s="134" t="s">
        <v>100</v>
      </c>
      <c r="J73" s="134">
        <v>97000</v>
      </c>
      <c r="K73" s="135">
        <v>97000</v>
      </c>
    </row>
    <row r="74" spans="1:11" ht="23.25">
      <c r="A74" s="79" t="s">
        <v>213</v>
      </c>
      <c r="B74" s="20" t="s">
        <v>63</v>
      </c>
      <c r="C74" s="136" t="s">
        <v>351</v>
      </c>
      <c r="D74" s="134">
        <v>29600</v>
      </c>
      <c r="E74" s="134">
        <v>29600</v>
      </c>
      <c r="F74" s="134">
        <v>7400</v>
      </c>
      <c r="G74" s="134" t="s">
        <v>100</v>
      </c>
      <c r="H74" s="134" t="s">
        <v>100</v>
      </c>
      <c r="I74" s="134">
        <v>7400</v>
      </c>
      <c r="J74" s="134">
        <v>22200</v>
      </c>
      <c r="K74" s="135">
        <v>22200</v>
      </c>
    </row>
    <row r="75" spans="1:11" ht="15.75">
      <c r="A75" s="79" t="s">
        <v>234</v>
      </c>
      <c r="B75" s="20" t="s">
        <v>63</v>
      </c>
      <c r="C75" s="136" t="s">
        <v>96</v>
      </c>
      <c r="D75" s="134">
        <v>29600</v>
      </c>
      <c r="E75" s="134">
        <v>29600</v>
      </c>
      <c r="F75" s="134">
        <v>7400</v>
      </c>
      <c r="G75" s="134" t="s">
        <v>100</v>
      </c>
      <c r="H75" s="134" t="s">
        <v>100</v>
      </c>
      <c r="I75" s="134">
        <v>7400</v>
      </c>
      <c r="J75" s="134">
        <v>22200</v>
      </c>
      <c r="K75" s="135">
        <v>22200</v>
      </c>
    </row>
    <row r="76" spans="1:11" ht="23.25">
      <c r="A76" s="79" t="s">
        <v>204</v>
      </c>
      <c r="B76" s="20" t="s">
        <v>63</v>
      </c>
      <c r="C76" s="136" t="s">
        <v>329</v>
      </c>
      <c r="D76" s="134">
        <v>29600</v>
      </c>
      <c r="E76" s="134">
        <v>29600</v>
      </c>
      <c r="F76" s="134">
        <v>7400</v>
      </c>
      <c r="G76" s="134" t="s">
        <v>100</v>
      </c>
      <c r="H76" s="134" t="s">
        <v>100</v>
      </c>
      <c r="I76" s="134">
        <v>7400</v>
      </c>
      <c r="J76" s="134">
        <v>22200</v>
      </c>
      <c r="K76" s="135">
        <v>22200</v>
      </c>
    </row>
    <row r="77" spans="1:11" ht="34.5">
      <c r="A77" s="79" t="s">
        <v>2</v>
      </c>
      <c r="B77" s="20" t="s">
        <v>63</v>
      </c>
      <c r="C77" s="136" t="s">
        <v>239</v>
      </c>
      <c r="D77" s="134">
        <v>29600</v>
      </c>
      <c r="E77" s="134">
        <v>29600</v>
      </c>
      <c r="F77" s="134">
        <v>7400</v>
      </c>
      <c r="G77" s="134" t="s">
        <v>100</v>
      </c>
      <c r="H77" s="134" t="s">
        <v>100</v>
      </c>
      <c r="I77" s="134">
        <v>7400</v>
      </c>
      <c r="J77" s="134">
        <v>22200</v>
      </c>
      <c r="K77" s="135">
        <v>22200</v>
      </c>
    </row>
    <row r="78" spans="1:11" ht="23.25">
      <c r="A78" s="79" t="s">
        <v>213</v>
      </c>
      <c r="B78" s="20" t="s">
        <v>63</v>
      </c>
      <c r="C78" s="136" t="s">
        <v>81</v>
      </c>
      <c r="D78" s="134">
        <v>29600</v>
      </c>
      <c r="E78" s="134">
        <v>29600</v>
      </c>
      <c r="F78" s="134" t="s">
        <v>100</v>
      </c>
      <c r="G78" s="134" t="s">
        <v>100</v>
      </c>
      <c r="H78" s="134" t="s">
        <v>100</v>
      </c>
      <c r="I78" s="134" t="s">
        <v>100</v>
      </c>
      <c r="J78" s="134">
        <v>29600</v>
      </c>
      <c r="K78" s="135">
        <v>29600</v>
      </c>
    </row>
    <row r="79" spans="1:11" ht="15.75">
      <c r="A79" s="79" t="s">
        <v>234</v>
      </c>
      <c r="B79" s="20" t="s">
        <v>63</v>
      </c>
      <c r="C79" s="136" t="s">
        <v>175</v>
      </c>
      <c r="D79" s="134">
        <v>29600</v>
      </c>
      <c r="E79" s="134">
        <v>29600</v>
      </c>
      <c r="F79" s="134" t="s">
        <v>100</v>
      </c>
      <c r="G79" s="134" t="s">
        <v>100</v>
      </c>
      <c r="H79" s="134" t="s">
        <v>100</v>
      </c>
      <c r="I79" s="134" t="s">
        <v>100</v>
      </c>
      <c r="J79" s="134">
        <v>29600</v>
      </c>
      <c r="K79" s="135">
        <v>29600</v>
      </c>
    </row>
    <row r="80" spans="1:11" ht="23.25">
      <c r="A80" s="79" t="s">
        <v>204</v>
      </c>
      <c r="B80" s="20" t="s">
        <v>63</v>
      </c>
      <c r="C80" s="136" t="s">
        <v>62</v>
      </c>
      <c r="D80" s="134">
        <v>29600</v>
      </c>
      <c r="E80" s="134">
        <v>29600</v>
      </c>
      <c r="F80" s="134" t="s">
        <v>100</v>
      </c>
      <c r="G80" s="134" t="s">
        <v>100</v>
      </c>
      <c r="H80" s="134" t="s">
        <v>100</v>
      </c>
      <c r="I80" s="134" t="s">
        <v>100</v>
      </c>
      <c r="J80" s="134">
        <v>29600</v>
      </c>
      <c r="K80" s="135">
        <v>29600</v>
      </c>
    </row>
    <row r="81" spans="1:11" ht="34.5">
      <c r="A81" s="79" t="s">
        <v>2</v>
      </c>
      <c r="B81" s="20" t="s">
        <v>63</v>
      </c>
      <c r="C81" s="136" t="s">
        <v>330</v>
      </c>
      <c r="D81" s="134">
        <v>29600</v>
      </c>
      <c r="E81" s="134">
        <v>29600</v>
      </c>
      <c r="F81" s="134" t="s">
        <v>100</v>
      </c>
      <c r="G81" s="134" t="s">
        <v>100</v>
      </c>
      <c r="H81" s="134" t="s">
        <v>100</v>
      </c>
      <c r="I81" s="134" t="s">
        <v>100</v>
      </c>
      <c r="J81" s="134">
        <v>29600</v>
      </c>
      <c r="K81" s="135">
        <v>29600</v>
      </c>
    </row>
    <row r="82" spans="1:11" ht="15.75">
      <c r="A82" s="79"/>
      <c r="B82" s="20" t="s">
        <v>63</v>
      </c>
      <c r="C82" s="136" t="s">
        <v>307</v>
      </c>
      <c r="D82" s="134">
        <v>23500</v>
      </c>
      <c r="E82" s="134">
        <v>23500</v>
      </c>
      <c r="F82" s="134">
        <v>23500</v>
      </c>
      <c r="G82" s="134" t="s">
        <v>100</v>
      </c>
      <c r="H82" s="134" t="s">
        <v>100</v>
      </c>
      <c r="I82" s="134">
        <v>23500</v>
      </c>
      <c r="J82" s="134" t="s">
        <v>100</v>
      </c>
      <c r="K82" s="135" t="s">
        <v>100</v>
      </c>
    </row>
    <row r="83" spans="1:11" ht="15.75">
      <c r="A83" s="79" t="s">
        <v>234</v>
      </c>
      <c r="B83" s="20" t="s">
        <v>63</v>
      </c>
      <c r="C83" s="136" t="s">
        <v>61</v>
      </c>
      <c r="D83" s="134">
        <v>23500</v>
      </c>
      <c r="E83" s="134">
        <v>23500</v>
      </c>
      <c r="F83" s="134">
        <v>23500</v>
      </c>
      <c r="G83" s="134" t="s">
        <v>100</v>
      </c>
      <c r="H83" s="134" t="s">
        <v>100</v>
      </c>
      <c r="I83" s="134">
        <v>23500</v>
      </c>
      <c r="J83" s="134" t="s">
        <v>100</v>
      </c>
      <c r="K83" s="135" t="s">
        <v>100</v>
      </c>
    </row>
    <row r="84" spans="1:11" ht="15.75">
      <c r="A84" s="79" t="s">
        <v>43</v>
      </c>
      <c r="B84" s="20" t="s">
        <v>63</v>
      </c>
      <c r="C84" s="136" t="s">
        <v>76</v>
      </c>
      <c r="D84" s="134">
        <v>23500</v>
      </c>
      <c r="E84" s="134">
        <v>23500</v>
      </c>
      <c r="F84" s="134">
        <v>23500</v>
      </c>
      <c r="G84" s="134" t="s">
        <v>100</v>
      </c>
      <c r="H84" s="134" t="s">
        <v>100</v>
      </c>
      <c r="I84" s="134">
        <v>23500</v>
      </c>
      <c r="J84" s="134" t="s">
        <v>100</v>
      </c>
      <c r="K84" s="135" t="s">
        <v>100</v>
      </c>
    </row>
    <row r="85" spans="1:11" ht="15.75">
      <c r="A85" s="79" t="s">
        <v>314</v>
      </c>
      <c r="B85" s="20" t="s">
        <v>63</v>
      </c>
      <c r="C85" s="136" t="s">
        <v>176</v>
      </c>
      <c r="D85" s="134">
        <v>23500</v>
      </c>
      <c r="E85" s="134">
        <v>23500</v>
      </c>
      <c r="F85" s="134">
        <v>23500</v>
      </c>
      <c r="G85" s="134" t="s">
        <v>100</v>
      </c>
      <c r="H85" s="134" t="s">
        <v>100</v>
      </c>
      <c r="I85" s="134">
        <v>23500</v>
      </c>
      <c r="J85" s="134" t="s">
        <v>100</v>
      </c>
      <c r="K85" s="135" t="s">
        <v>100</v>
      </c>
    </row>
    <row r="86" spans="1:11" ht="68.25">
      <c r="A86" s="79" t="s">
        <v>132</v>
      </c>
      <c r="B86" s="20" t="s">
        <v>63</v>
      </c>
      <c r="C86" s="136" t="s">
        <v>206</v>
      </c>
      <c r="D86" s="134">
        <v>120000</v>
      </c>
      <c r="E86" s="134">
        <v>120000</v>
      </c>
      <c r="F86" s="134">
        <v>120000</v>
      </c>
      <c r="G86" s="134" t="s">
        <v>100</v>
      </c>
      <c r="H86" s="134" t="s">
        <v>100</v>
      </c>
      <c r="I86" s="134">
        <v>120000</v>
      </c>
      <c r="J86" s="134" t="s">
        <v>100</v>
      </c>
      <c r="K86" s="135" t="s">
        <v>100</v>
      </c>
    </row>
    <row r="87" spans="1:11" ht="15.75">
      <c r="A87" s="79" t="s">
        <v>234</v>
      </c>
      <c r="B87" s="20" t="s">
        <v>63</v>
      </c>
      <c r="C87" s="136" t="s">
        <v>319</v>
      </c>
      <c r="D87" s="134">
        <v>120000</v>
      </c>
      <c r="E87" s="134">
        <v>120000</v>
      </c>
      <c r="F87" s="134">
        <v>120000</v>
      </c>
      <c r="G87" s="134" t="s">
        <v>100</v>
      </c>
      <c r="H87" s="134" t="s">
        <v>100</v>
      </c>
      <c r="I87" s="134">
        <v>120000</v>
      </c>
      <c r="J87" s="134" t="s">
        <v>100</v>
      </c>
      <c r="K87" s="135" t="s">
        <v>100</v>
      </c>
    </row>
    <row r="88" spans="1:11" ht="15.75">
      <c r="A88" s="79" t="s">
        <v>43</v>
      </c>
      <c r="B88" s="20" t="s">
        <v>63</v>
      </c>
      <c r="C88" s="136" t="s">
        <v>331</v>
      </c>
      <c r="D88" s="134">
        <v>120000</v>
      </c>
      <c r="E88" s="134">
        <v>120000</v>
      </c>
      <c r="F88" s="134">
        <v>120000</v>
      </c>
      <c r="G88" s="134" t="s">
        <v>100</v>
      </c>
      <c r="H88" s="134" t="s">
        <v>100</v>
      </c>
      <c r="I88" s="134">
        <v>120000</v>
      </c>
      <c r="J88" s="134" t="s">
        <v>100</v>
      </c>
      <c r="K88" s="135" t="s">
        <v>100</v>
      </c>
    </row>
    <row r="89" spans="1:11" ht="23.25">
      <c r="A89" s="79" t="s">
        <v>102</v>
      </c>
      <c r="B89" s="20" t="s">
        <v>63</v>
      </c>
      <c r="C89" s="136" t="s">
        <v>168</v>
      </c>
      <c r="D89" s="134">
        <v>120000</v>
      </c>
      <c r="E89" s="134">
        <v>120000</v>
      </c>
      <c r="F89" s="134">
        <v>120000</v>
      </c>
      <c r="G89" s="134" t="s">
        <v>100</v>
      </c>
      <c r="H89" s="134" t="s">
        <v>100</v>
      </c>
      <c r="I89" s="134">
        <v>120000</v>
      </c>
      <c r="J89" s="134" t="s">
        <v>100</v>
      </c>
      <c r="K89" s="135" t="s">
        <v>100</v>
      </c>
    </row>
    <row r="90" spans="1:11" ht="15.75">
      <c r="A90" s="79"/>
      <c r="B90" s="20" t="s">
        <v>63</v>
      </c>
      <c r="C90" s="136" t="s">
        <v>278</v>
      </c>
      <c r="D90" s="134">
        <v>2292</v>
      </c>
      <c r="E90" s="134">
        <v>2292</v>
      </c>
      <c r="F90" s="134" t="s">
        <v>100</v>
      </c>
      <c r="G90" s="134" t="s">
        <v>100</v>
      </c>
      <c r="H90" s="134" t="s">
        <v>100</v>
      </c>
      <c r="I90" s="134" t="s">
        <v>100</v>
      </c>
      <c r="J90" s="134">
        <v>2292</v>
      </c>
      <c r="K90" s="135">
        <v>2292</v>
      </c>
    </row>
    <row r="91" spans="1:11" ht="15.75">
      <c r="A91" s="79" t="s">
        <v>234</v>
      </c>
      <c r="B91" s="20" t="s">
        <v>63</v>
      </c>
      <c r="C91" s="136" t="s">
        <v>25</v>
      </c>
      <c r="D91" s="134">
        <v>1000</v>
      </c>
      <c r="E91" s="134">
        <v>1000</v>
      </c>
      <c r="F91" s="134" t="s">
        <v>100</v>
      </c>
      <c r="G91" s="134" t="s">
        <v>100</v>
      </c>
      <c r="H91" s="134" t="s">
        <v>100</v>
      </c>
      <c r="I91" s="134" t="s">
        <v>100</v>
      </c>
      <c r="J91" s="134">
        <v>1000</v>
      </c>
      <c r="K91" s="135">
        <v>1000</v>
      </c>
    </row>
    <row r="92" spans="1:11" ht="15.75">
      <c r="A92" s="79" t="s">
        <v>43</v>
      </c>
      <c r="B92" s="20" t="s">
        <v>63</v>
      </c>
      <c r="C92" s="136" t="s">
        <v>41</v>
      </c>
      <c r="D92" s="134">
        <v>1000</v>
      </c>
      <c r="E92" s="134">
        <v>1000</v>
      </c>
      <c r="F92" s="134" t="s">
        <v>100</v>
      </c>
      <c r="G92" s="134" t="s">
        <v>100</v>
      </c>
      <c r="H92" s="134" t="s">
        <v>100</v>
      </c>
      <c r="I92" s="134" t="s">
        <v>100</v>
      </c>
      <c r="J92" s="134">
        <v>1000</v>
      </c>
      <c r="K92" s="135">
        <v>1000</v>
      </c>
    </row>
    <row r="93" spans="1:11" ht="23.25">
      <c r="A93" s="79" t="s">
        <v>102</v>
      </c>
      <c r="B93" s="20" t="s">
        <v>63</v>
      </c>
      <c r="C93" s="136" t="s">
        <v>228</v>
      </c>
      <c r="D93" s="134">
        <v>1000</v>
      </c>
      <c r="E93" s="134">
        <v>1000</v>
      </c>
      <c r="F93" s="134" t="s">
        <v>100</v>
      </c>
      <c r="G93" s="134" t="s">
        <v>100</v>
      </c>
      <c r="H93" s="134" t="s">
        <v>100</v>
      </c>
      <c r="I93" s="134" t="s">
        <v>100</v>
      </c>
      <c r="J93" s="134">
        <v>1000</v>
      </c>
      <c r="K93" s="135">
        <v>1000</v>
      </c>
    </row>
    <row r="94" spans="1:11" ht="23.25">
      <c r="A94" s="79" t="s">
        <v>33</v>
      </c>
      <c r="B94" s="20" t="s">
        <v>63</v>
      </c>
      <c r="C94" s="136" t="s">
        <v>8</v>
      </c>
      <c r="D94" s="134">
        <v>1292</v>
      </c>
      <c r="E94" s="134">
        <v>1292</v>
      </c>
      <c r="F94" s="134" t="s">
        <v>100</v>
      </c>
      <c r="G94" s="134" t="s">
        <v>100</v>
      </c>
      <c r="H94" s="134" t="s">
        <v>100</v>
      </c>
      <c r="I94" s="134" t="s">
        <v>100</v>
      </c>
      <c r="J94" s="134">
        <v>1292</v>
      </c>
      <c r="K94" s="135">
        <v>1292</v>
      </c>
    </row>
    <row r="95" spans="1:11" ht="23.25">
      <c r="A95" s="79" t="s">
        <v>203</v>
      </c>
      <c r="B95" s="20" t="s">
        <v>63</v>
      </c>
      <c r="C95" s="136" t="s">
        <v>86</v>
      </c>
      <c r="D95" s="134">
        <v>1000</v>
      </c>
      <c r="E95" s="134">
        <v>1000</v>
      </c>
      <c r="F95" s="134" t="s">
        <v>100</v>
      </c>
      <c r="G95" s="134" t="s">
        <v>100</v>
      </c>
      <c r="H95" s="134" t="s">
        <v>100</v>
      </c>
      <c r="I95" s="134" t="s">
        <v>100</v>
      </c>
      <c r="J95" s="134">
        <v>1000</v>
      </c>
      <c r="K95" s="135">
        <v>1000</v>
      </c>
    </row>
    <row r="96" spans="1:11" ht="23.25">
      <c r="A96" s="79" t="s">
        <v>159</v>
      </c>
      <c r="B96" s="20" t="s">
        <v>63</v>
      </c>
      <c r="C96" s="136" t="s">
        <v>303</v>
      </c>
      <c r="D96" s="134">
        <v>292</v>
      </c>
      <c r="E96" s="134">
        <v>292</v>
      </c>
      <c r="F96" s="134" t="s">
        <v>100</v>
      </c>
      <c r="G96" s="134" t="s">
        <v>100</v>
      </c>
      <c r="H96" s="134" t="s">
        <v>100</v>
      </c>
      <c r="I96" s="134" t="s">
        <v>100</v>
      </c>
      <c r="J96" s="134">
        <v>292</v>
      </c>
      <c r="K96" s="135">
        <v>292</v>
      </c>
    </row>
    <row r="97" spans="1:11" ht="15.75">
      <c r="A97" s="79"/>
      <c r="B97" s="20" t="s">
        <v>63</v>
      </c>
      <c r="C97" s="136" t="s">
        <v>186</v>
      </c>
      <c r="D97" s="134">
        <v>30000</v>
      </c>
      <c r="E97" s="134">
        <v>30000</v>
      </c>
      <c r="F97" s="134">
        <v>1588.29</v>
      </c>
      <c r="G97" s="134" t="s">
        <v>100</v>
      </c>
      <c r="H97" s="134" t="s">
        <v>100</v>
      </c>
      <c r="I97" s="134">
        <v>1588.29</v>
      </c>
      <c r="J97" s="134">
        <v>28411.71</v>
      </c>
      <c r="K97" s="135">
        <v>28411.71</v>
      </c>
    </row>
    <row r="98" spans="1:11" ht="15.75">
      <c r="A98" s="79" t="s">
        <v>234</v>
      </c>
      <c r="B98" s="20" t="s">
        <v>63</v>
      </c>
      <c r="C98" s="136" t="s">
        <v>286</v>
      </c>
      <c r="D98" s="134">
        <v>28000</v>
      </c>
      <c r="E98" s="134">
        <v>28000</v>
      </c>
      <c r="F98" s="134">
        <v>1588.29</v>
      </c>
      <c r="G98" s="134" t="s">
        <v>100</v>
      </c>
      <c r="H98" s="134" t="s">
        <v>100</v>
      </c>
      <c r="I98" s="134">
        <v>1588.29</v>
      </c>
      <c r="J98" s="134">
        <v>26411.71</v>
      </c>
      <c r="K98" s="135">
        <v>26411.71</v>
      </c>
    </row>
    <row r="99" spans="1:11" ht="15.75">
      <c r="A99" s="79" t="s">
        <v>43</v>
      </c>
      <c r="B99" s="20" t="s">
        <v>63</v>
      </c>
      <c r="C99" s="136" t="s">
        <v>87</v>
      </c>
      <c r="D99" s="134">
        <v>28000</v>
      </c>
      <c r="E99" s="134">
        <v>28000</v>
      </c>
      <c r="F99" s="134">
        <v>1588.29</v>
      </c>
      <c r="G99" s="134" t="s">
        <v>100</v>
      </c>
      <c r="H99" s="134" t="s">
        <v>100</v>
      </c>
      <c r="I99" s="134">
        <v>1588.29</v>
      </c>
      <c r="J99" s="134">
        <v>26411.71</v>
      </c>
      <c r="K99" s="135">
        <v>26411.71</v>
      </c>
    </row>
    <row r="100" spans="1:11" ht="15.75">
      <c r="A100" s="79" t="s">
        <v>150</v>
      </c>
      <c r="B100" s="20" t="s">
        <v>63</v>
      </c>
      <c r="C100" s="136" t="s">
        <v>177</v>
      </c>
      <c r="D100" s="134">
        <v>23000</v>
      </c>
      <c r="E100" s="134">
        <v>23000</v>
      </c>
      <c r="F100" s="134">
        <v>1588.29</v>
      </c>
      <c r="G100" s="134" t="s">
        <v>100</v>
      </c>
      <c r="H100" s="134" t="s">
        <v>100</v>
      </c>
      <c r="I100" s="134">
        <v>1588.29</v>
      </c>
      <c r="J100" s="134">
        <v>21411.71</v>
      </c>
      <c r="K100" s="135">
        <v>21411.71</v>
      </c>
    </row>
    <row r="101" spans="1:11" ht="23.25">
      <c r="A101" s="79" t="s">
        <v>102</v>
      </c>
      <c r="B101" s="20" t="s">
        <v>63</v>
      </c>
      <c r="C101" s="136" t="s">
        <v>139</v>
      </c>
      <c r="D101" s="134">
        <v>5000</v>
      </c>
      <c r="E101" s="134">
        <v>5000</v>
      </c>
      <c r="F101" s="134" t="s">
        <v>100</v>
      </c>
      <c r="G101" s="134" t="s">
        <v>100</v>
      </c>
      <c r="H101" s="134" t="s">
        <v>100</v>
      </c>
      <c r="I101" s="134" t="s">
        <v>100</v>
      </c>
      <c r="J101" s="134">
        <v>5000</v>
      </c>
      <c r="K101" s="135">
        <v>5000</v>
      </c>
    </row>
    <row r="102" spans="1:11" ht="23.25">
      <c r="A102" s="79" t="s">
        <v>33</v>
      </c>
      <c r="B102" s="20" t="s">
        <v>63</v>
      </c>
      <c r="C102" s="136" t="s">
        <v>54</v>
      </c>
      <c r="D102" s="134">
        <v>2000</v>
      </c>
      <c r="E102" s="134">
        <v>2000</v>
      </c>
      <c r="F102" s="134" t="s">
        <v>100</v>
      </c>
      <c r="G102" s="134" t="s">
        <v>100</v>
      </c>
      <c r="H102" s="134" t="s">
        <v>100</v>
      </c>
      <c r="I102" s="134" t="s">
        <v>100</v>
      </c>
      <c r="J102" s="134">
        <v>2000</v>
      </c>
      <c r="K102" s="135">
        <v>2000</v>
      </c>
    </row>
    <row r="103" spans="1:11" ht="23.25">
      <c r="A103" s="79" t="s">
        <v>159</v>
      </c>
      <c r="B103" s="20" t="s">
        <v>63</v>
      </c>
      <c r="C103" s="136" t="s">
        <v>209</v>
      </c>
      <c r="D103" s="134">
        <v>2000</v>
      </c>
      <c r="E103" s="134">
        <v>2000</v>
      </c>
      <c r="F103" s="134" t="s">
        <v>100</v>
      </c>
      <c r="G103" s="134" t="s">
        <v>100</v>
      </c>
      <c r="H103" s="134" t="s">
        <v>100</v>
      </c>
      <c r="I103" s="134" t="s">
        <v>100</v>
      </c>
      <c r="J103" s="134">
        <v>2000</v>
      </c>
      <c r="K103" s="135">
        <v>2000</v>
      </c>
    </row>
    <row r="104" spans="1:11" ht="15.75">
      <c r="A104" s="79"/>
      <c r="B104" s="20" t="s">
        <v>63</v>
      </c>
      <c r="C104" s="136" t="s">
        <v>274</v>
      </c>
      <c r="D104" s="134">
        <v>43100</v>
      </c>
      <c r="E104" s="134">
        <v>43100</v>
      </c>
      <c r="F104" s="134">
        <v>35030</v>
      </c>
      <c r="G104" s="134" t="s">
        <v>100</v>
      </c>
      <c r="H104" s="134" t="s">
        <v>100</v>
      </c>
      <c r="I104" s="134">
        <v>35030</v>
      </c>
      <c r="J104" s="134">
        <v>8070</v>
      </c>
      <c r="K104" s="135">
        <v>8070</v>
      </c>
    </row>
    <row r="105" spans="1:11" ht="23.25">
      <c r="A105" s="79" t="s">
        <v>33</v>
      </c>
      <c r="B105" s="20" t="s">
        <v>63</v>
      </c>
      <c r="C105" s="136" t="s">
        <v>134</v>
      </c>
      <c r="D105" s="134">
        <v>43100</v>
      </c>
      <c r="E105" s="134">
        <v>43100</v>
      </c>
      <c r="F105" s="134">
        <v>35030</v>
      </c>
      <c r="G105" s="134" t="s">
        <v>100</v>
      </c>
      <c r="H105" s="134" t="s">
        <v>100</v>
      </c>
      <c r="I105" s="134">
        <v>35030</v>
      </c>
      <c r="J105" s="134">
        <v>8070</v>
      </c>
      <c r="K105" s="135">
        <v>8070</v>
      </c>
    </row>
    <row r="106" spans="1:11" ht="23.25">
      <c r="A106" s="79" t="s">
        <v>203</v>
      </c>
      <c r="B106" s="20" t="s">
        <v>63</v>
      </c>
      <c r="C106" s="136" t="s">
        <v>82</v>
      </c>
      <c r="D106" s="134">
        <v>35100</v>
      </c>
      <c r="E106" s="134">
        <v>35100</v>
      </c>
      <c r="F106" s="134">
        <v>35030</v>
      </c>
      <c r="G106" s="134" t="s">
        <v>100</v>
      </c>
      <c r="H106" s="134" t="s">
        <v>100</v>
      </c>
      <c r="I106" s="134">
        <v>35030</v>
      </c>
      <c r="J106" s="134">
        <v>70</v>
      </c>
      <c r="K106" s="135">
        <v>70</v>
      </c>
    </row>
    <row r="107" spans="1:11" ht="23.25">
      <c r="A107" s="79" t="s">
        <v>159</v>
      </c>
      <c r="B107" s="20" t="s">
        <v>63</v>
      </c>
      <c r="C107" s="136" t="s">
        <v>297</v>
      </c>
      <c r="D107" s="134">
        <v>8000</v>
      </c>
      <c r="E107" s="134">
        <v>8000</v>
      </c>
      <c r="F107" s="134" t="s">
        <v>100</v>
      </c>
      <c r="G107" s="134" t="s">
        <v>100</v>
      </c>
      <c r="H107" s="134" t="s">
        <v>100</v>
      </c>
      <c r="I107" s="134" t="s">
        <v>100</v>
      </c>
      <c r="J107" s="134">
        <v>8000</v>
      </c>
      <c r="K107" s="135">
        <v>8000</v>
      </c>
    </row>
    <row r="108" spans="1:11" ht="15.75">
      <c r="A108" s="79"/>
      <c r="B108" s="20" t="s">
        <v>63</v>
      </c>
      <c r="C108" s="136" t="s">
        <v>4</v>
      </c>
      <c r="D108" s="134">
        <v>24000</v>
      </c>
      <c r="E108" s="134">
        <v>24000</v>
      </c>
      <c r="F108" s="134">
        <v>24000</v>
      </c>
      <c r="G108" s="134" t="s">
        <v>100</v>
      </c>
      <c r="H108" s="134" t="s">
        <v>100</v>
      </c>
      <c r="I108" s="134">
        <v>24000</v>
      </c>
      <c r="J108" s="134" t="s">
        <v>100</v>
      </c>
      <c r="K108" s="135" t="s">
        <v>100</v>
      </c>
    </row>
    <row r="109" spans="1:11" ht="15.75">
      <c r="A109" s="79" t="s">
        <v>234</v>
      </c>
      <c r="B109" s="20" t="s">
        <v>63</v>
      </c>
      <c r="C109" s="136" t="s">
        <v>108</v>
      </c>
      <c r="D109" s="134">
        <v>24000</v>
      </c>
      <c r="E109" s="134">
        <v>24000</v>
      </c>
      <c r="F109" s="134">
        <v>24000</v>
      </c>
      <c r="G109" s="134" t="s">
        <v>100</v>
      </c>
      <c r="H109" s="134" t="s">
        <v>100</v>
      </c>
      <c r="I109" s="134">
        <v>24000</v>
      </c>
      <c r="J109" s="134" t="s">
        <v>100</v>
      </c>
      <c r="K109" s="135" t="s">
        <v>100</v>
      </c>
    </row>
    <row r="110" spans="1:11" ht="15.75">
      <c r="A110" s="79" t="s">
        <v>43</v>
      </c>
      <c r="B110" s="20" t="s">
        <v>63</v>
      </c>
      <c r="C110" s="136" t="s">
        <v>257</v>
      </c>
      <c r="D110" s="134">
        <v>24000</v>
      </c>
      <c r="E110" s="134">
        <v>24000</v>
      </c>
      <c r="F110" s="134">
        <v>24000</v>
      </c>
      <c r="G110" s="134" t="s">
        <v>100</v>
      </c>
      <c r="H110" s="134" t="s">
        <v>100</v>
      </c>
      <c r="I110" s="134">
        <v>24000</v>
      </c>
      <c r="J110" s="134" t="s">
        <v>100</v>
      </c>
      <c r="K110" s="135" t="s">
        <v>100</v>
      </c>
    </row>
    <row r="111" spans="1:11" ht="23.25">
      <c r="A111" s="79" t="s">
        <v>102</v>
      </c>
      <c r="B111" s="20" t="s">
        <v>63</v>
      </c>
      <c r="C111" s="136" t="s">
        <v>315</v>
      </c>
      <c r="D111" s="134">
        <v>24000</v>
      </c>
      <c r="E111" s="134">
        <v>24000</v>
      </c>
      <c r="F111" s="134">
        <v>24000</v>
      </c>
      <c r="G111" s="134" t="s">
        <v>100</v>
      </c>
      <c r="H111" s="134" t="s">
        <v>100</v>
      </c>
      <c r="I111" s="134">
        <v>24000</v>
      </c>
      <c r="J111" s="134" t="s">
        <v>100</v>
      </c>
      <c r="K111" s="135" t="s">
        <v>100</v>
      </c>
    </row>
    <row r="112" spans="1:11" ht="15.75">
      <c r="A112" s="79"/>
      <c r="B112" s="20" t="s">
        <v>63</v>
      </c>
      <c r="C112" s="136" t="s">
        <v>164</v>
      </c>
      <c r="D112" s="134">
        <v>420900</v>
      </c>
      <c r="E112" s="134">
        <v>420900</v>
      </c>
      <c r="F112" s="134">
        <v>240000</v>
      </c>
      <c r="G112" s="134" t="s">
        <v>100</v>
      </c>
      <c r="H112" s="134" t="s">
        <v>100</v>
      </c>
      <c r="I112" s="134">
        <v>240000</v>
      </c>
      <c r="J112" s="134">
        <v>180900</v>
      </c>
      <c r="K112" s="135">
        <v>180900</v>
      </c>
    </row>
    <row r="113" spans="1:11" ht="15.75">
      <c r="A113" s="79" t="s">
        <v>234</v>
      </c>
      <c r="B113" s="20" t="s">
        <v>63</v>
      </c>
      <c r="C113" s="136" t="s">
        <v>269</v>
      </c>
      <c r="D113" s="134">
        <v>420900</v>
      </c>
      <c r="E113" s="134">
        <v>420900</v>
      </c>
      <c r="F113" s="134">
        <v>240000</v>
      </c>
      <c r="G113" s="134" t="s">
        <v>100</v>
      </c>
      <c r="H113" s="134" t="s">
        <v>100</v>
      </c>
      <c r="I113" s="134">
        <v>240000</v>
      </c>
      <c r="J113" s="134">
        <v>180900</v>
      </c>
      <c r="K113" s="135">
        <v>180900</v>
      </c>
    </row>
    <row r="114" spans="1:11" ht="23.25">
      <c r="A114" s="79" t="s">
        <v>342</v>
      </c>
      <c r="B114" s="20" t="s">
        <v>63</v>
      </c>
      <c r="C114" s="136" t="s">
        <v>78</v>
      </c>
      <c r="D114" s="134">
        <v>420900</v>
      </c>
      <c r="E114" s="134">
        <v>420900</v>
      </c>
      <c r="F114" s="134">
        <v>240000</v>
      </c>
      <c r="G114" s="134" t="s">
        <v>100</v>
      </c>
      <c r="H114" s="134" t="s">
        <v>100</v>
      </c>
      <c r="I114" s="134">
        <v>240000</v>
      </c>
      <c r="J114" s="134">
        <v>180900</v>
      </c>
      <c r="K114" s="135">
        <v>180900</v>
      </c>
    </row>
    <row r="115" spans="1:11" ht="34.5">
      <c r="A115" s="79" t="s">
        <v>38</v>
      </c>
      <c r="B115" s="20" t="s">
        <v>63</v>
      </c>
      <c r="C115" s="136" t="s">
        <v>347</v>
      </c>
      <c r="D115" s="134">
        <v>420900</v>
      </c>
      <c r="E115" s="134">
        <v>420900</v>
      </c>
      <c r="F115" s="134">
        <v>240000</v>
      </c>
      <c r="G115" s="134" t="s">
        <v>100</v>
      </c>
      <c r="H115" s="134" t="s">
        <v>100</v>
      </c>
      <c r="I115" s="134">
        <v>240000</v>
      </c>
      <c r="J115" s="134">
        <v>180900</v>
      </c>
      <c r="K115" s="135">
        <v>180900</v>
      </c>
    </row>
    <row r="116" spans="1:11" ht="15.75">
      <c r="A116" s="79"/>
      <c r="B116" s="20" t="s">
        <v>63</v>
      </c>
      <c r="C116" s="136" t="s">
        <v>187</v>
      </c>
      <c r="D116" s="134">
        <v>407000</v>
      </c>
      <c r="E116" s="134">
        <v>407000</v>
      </c>
      <c r="F116" s="134">
        <v>170000</v>
      </c>
      <c r="G116" s="134" t="s">
        <v>100</v>
      </c>
      <c r="H116" s="134" t="s">
        <v>100</v>
      </c>
      <c r="I116" s="134">
        <v>170000</v>
      </c>
      <c r="J116" s="134">
        <v>237000</v>
      </c>
      <c r="K116" s="135">
        <v>237000</v>
      </c>
    </row>
    <row r="117" spans="1:11" ht="15.75">
      <c r="A117" s="79" t="s">
        <v>234</v>
      </c>
      <c r="B117" s="20" t="s">
        <v>63</v>
      </c>
      <c r="C117" s="136" t="s">
        <v>287</v>
      </c>
      <c r="D117" s="134">
        <v>407000</v>
      </c>
      <c r="E117" s="134">
        <v>407000</v>
      </c>
      <c r="F117" s="134">
        <v>170000</v>
      </c>
      <c r="G117" s="134" t="s">
        <v>100</v>
      </c>
      <c r="H117" s="134" t="s">
        <v>100</v>
      </c>
      <c r="I117" s="134">
        <v>170000</v>
      </c>
      <c r="J117" s="134">
        <v>237000</v>
      </c>
      <c r="K117" s="135">
        <v>237000</v>
      </c>
    </row>
    <row r="118" spans="1:11" ht="23.25">
      <c r="A118" s="79" t="s">
        <v>342</v>
      </c>
      <c r="B118" s="20" t="s">
        <v>63</v>
      </c>
      <c r="C118" s="136" t="s">
        <v>103</v>
      </c>
      <c r="D118" s="134">
        <v>407000</v>
      </c>
      <c r="E118" s="134">
        <v>407000</v>
      </c>
      <c r="F118" s="134">
        <v>170000</v>
      </c>
      <c r="G118" s="134" t="s">
        <v>100</v>
      </c>
      <c r="H118" s="134" t="s">
        <v>100</v>
      </c>
      <c r="I118" s="134">
        <v>170000</v>
      </c>
      <c r="J118" s="134">
        <v>237000</v>
      </c>
      <c r="K118" s="135">
        <v>237000</v>
      </c>
    </row>
    <row r="119" spans="1:11" ht="34.5">
      <c r="A119" s="79" t="s">
        <v>38</v>
      </c>
      <c r="B119" s="20" t="s">
        <v>63</v>
      </c>
      <c r="C119" s="136" t="s">
        <v>145</v>
      </c>
      <c r="D119" s="134">
        <v>407000</v>
      </c>
      <c r="E119" s="134">
        <v>407000</v>
      </c>
      <c r="F119" s="134">
        <v>170000</v>
      </c>
      <c r="G119" s="134" t="s">
        <v>100</v>
      </c>
      <c r="H119" s="134" t="s">
        <v>100</v>
      </c>
      <c r="I119" s="134">
        <v>170000</v>
      </c>
      <c r="J119" s="134">
        <v>237000</v>
      </c>
      <c r="K119" s="135">
        <v>237000</v>
      </c>
    </row>
    <row r="120" spans="1:11" ht="15.75">
      <c r="A120" s="79"/>
      <c r="B120" s="20" t="s">
        <v>63</v>
      </c>
      <c r="C120" s="136" t="s">
        <v>285</v>
      </c>
      <c r="D120" s="134">
        <v>19080</v>
      </c>
      <c r="E120" s="134">
        <v>19080</v>
      </c>
      <c r="F120" s="134">
        <v>1590</v>
      </c>
      <c r="G120" s="134" t="s">
        <v>100</v>
      </c>
      <c r="H120" s="134" t="s">
        <v>100</v>
      </c>
      <c r="I120" s="134">
        <v>1590</v>
      </c>
      <c r="J120" s="134">
        <v>17490</v>
      </c>
      <c r="K120" s="135">
        <v>17490</v>
      </c>
    </row>
    <row r="121" spans="1:11" ht="15.75">
      <c r="A121" s="79" t="s">
        <v>234</v>
      </c>
      <c r="B121" s="20" t="s">
        <v>63</v>
      </c>
      <c r="C121" s="136" t="s">
        <v>35</v>
      </c>
      <c r="D121" s="134">
        <v>19080</v>
      </c>
      <c r="E121" s="134">
        <v>19080</v>
      </c>
      <c r="F121" s="134">
        <v>1590</v>
      </c>
      <c r="G121" s="134" t="s">
        <v>100</v>
      </c>
      <c r="H121" s="134" t="s">
        <v>100</v>
      </c>
      <c r="I121" s="134">
        <v>1590</v>
      </c>
      <c r="J121" s="134">
        <v>17490</v>
      </c>
      <c r="K121" s="135">
        <v>17490</v>
      </c>
    </row>
    <row r="122" spans="1:11" ht="23.25">
      <c r="A122" s="79" t="s">
        <v>342</v>
      </c>
      <c r="B122" s="20" t="s">
        <v>63</v>
      </c>
      <c r="C122" s="136" t="s">
        <v>195</v>
      </c>
      <c r="D122" s="134">
        <v>19080</v>
      </c>
      <c r="E122" s="134">
        <v>19080</v>
      </c>
      <c r="F122" s="134">
        <v>1590</v>
      </c>
      <c r="G122" s="134" t="s">
        <v>100</v>
      </c>
      <c r="H122" s="134" t="s">
        <v>100</v>
      </c>
      <c r="I122" s="134">
        <v>1590</v>
      </c>
      <c r="J122" s="134">
        <v>17490</v>
      </c>
      <c r="K122" s="135">
        <v>17490</v>
      </c>
    </row>
    <row r="123" spans="1:11" ht="34.5">
      <c r="A123" s="79" t="s">
        <v>38</v>
      </c>
      <c r="B123" s="20" t="s">
        <v>63</v>
      </c>
      <c r="C123" s="136" t="s">
        <v>241</v>
      </c>
      <c r="D123" s="134">
        <v>19080</v>
      </c>
      <c r="E123" s="134">
        <v>19080</v>
      </c>
      <c r="F123" s="134">
        <v>1590</v>
      </c>
      <c r="G123" s="134" t="s">
        <v>100</v>
      </c>
      <c r="H123" s="134" t="s">
        <v>100</v>
      </c>
      <c r="I123" s="134">
        <v>1590</v>
      </c>
      <c r="J123" s="134">
        <v>17490</v>
      </c>
      <c r="K123" s="135">
        <v>17490</v>
      </c>
    </row>
    <row r="124" spans="1:11" ht="12.75" customHeight="1">
      <c r="A124" s="38"/>
      <c r="B124" s="62"/>
      <c r="C124" s="143"/>
      <c r="D124" s="143"/>
      <c r="E124" s="143"/>
      <c r="F124" s="143"/>
      <c r="G124" s="143"/>
      <c r="H124" s="143"/>
      <c r="I124" s="143"/>
      <c r="J124" s="143"/>
      <c r="K124" s="143"/>
    </row>
    <row r="125" spans="1:11" ht="20.25" customHeight="1">
      <c r="A125" s="48" t="s">
        <v>163</v>
      </c>
      <c r="B125" s="66">
        <v>450</v>
      </c>
      <c r="C125" s="147" t="s">
        <v>115</v>
      </c>
      <c r="D125" s="144" t="s">
        <v>115</v>
      </c>
      <c r="E125" s="144" t="s">
        <v>115</v>
      </c>
      <c r="F125" s="145">
        <v>158490.23</v>
      </c>
      <c r="G125" s="145" t="s">
        <v>100</v>
      </c>
      <c r="H125" s="145" t="s">
        <v>100</v>
      </c>
      <c r="I125" s="145">
        <v>158490.23</v>
      </c>
      <c r="J125" s="144" t="s">
        <v>115</v>
      </c>
      <c r="K125" s="146" t="s">
        <v>115</v>
      </c>
    </row>
    <row r="126" spans="1:11" ht="15" customHeight="1">
      <c r="A126" s="116"/>
      <c r="B126" s="3"/>
      <c r="C126" s="3"/>
      <c r="D126" s="3"/>
      <c r="E126" s="3"/>
      <c r="F126" s="3"/>
      <c r="G126" s="3"/>
      <c r="H126" s="3"/>
      <c r="I126" s="3"/>
      <c r="J126" s="3"/>
      <c r="K126" s="3"/>
    </row>
  </sheetData>
  <mergeCells count="14">
    <mergeCell ref="J3:K4"/>
    <mergeCell ref="F5:F8"/>
    <mergeCell ref="G5:G8"/>
    <mergeCell ref="H5:H8"/>
    <mergeCell ref="I5:I8"/>
    <mergeCell ref="J5:J8"/>
    <mergeCell ref="K5:K8"/>
    <mergeCell ref="A1:I1"/>
    <mergeCell ref="A3:A8"/>
    <mergeCell ref="B3:B8"/>
    <mergeCell ref="C3:C8"/>
    <mergeCell ref="D3:D8"/>
    <mergeCell ref="E3:E8"/>
    <mergeCell ref="F3:I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3">
      <selection activeCell="A1" sqref="A1:G1"/>
    </sheetView>
  </sheetViews>
  <sheetFormatPr defaultColWidth="9.140625" defaultRowHeight="15"/>
  <cols>
    <col min="1" max="1" width="35.00390625" style="31" customWidth="1"/>
    <col min="2" max="2" width="5.7109375" style="31" customWidth="1"/>
    <col min="3" max="3" width="20.7109375" style="31" customWidth="1"/>
    <col min="4" max="8" width="13.7109375" style="31" customWidth="1"/>
    <col min="9" max="9" width="14.57421875" style="31" customWidth="1"/>
    <col min="10" max="16384" width="8.8515625" style="31" customWidth="1"/>
  </cols>
  <sheetData>
    <row r="1" spans="1:9" ht="12.75" customHeight="1">
      <c r="A1" s="170" t="s">
        <v>352</v>
      </c>
      <c r="B1" s="171"/>
      <c r="C1" s="171"/>
      <c r="D1" s="171"/>
      <c r="E1" s="171"/>
      <c r="F1" s="171"/>
      <c r="G1" s="171"/>
      <c r="H1" s="21"/>
      <c r="I1" s="45" t="s">
        <v>66</v>
      </c>
    </row>
    <row r="2" spans="1:9" ht="11.25" customHeight="1">
      <c r="A2" s="118"/>
      <c r="B2" s="24"/>
      <c r="C2" s="97"/>
      <c r="D2" s="126"/>
      <c r="E2" s="76"/>
      <c r="F2" s="76"/>
      <c r="G2" s="76"/>
      <c r="H2" s="76"/>
      <c r="I2" s="76"/>
    </row>
    <row r="3" spans="1:9" ht="12" customHeight="1">
      <c r="A3" s="180" t="s">
        <v>332</v>
      </c>
      <c r="B3" s="182" t="s">
        <v>49</v>
      </c>
      <c r="C3" s="184" t="s">
        <v>23</v>
      </c>
      <c r="D3" s="184" t="s">
        <v>261</v>
      </c>
      <c r="E3" s="186" t="s">
        <v>143</v>
      </c>
      <c r="F3" s="187"/>
      <c r="G3" s="187"/>
      <c r="H3" s="187"/>
      <c r="I3" s="188" t="s">
        <v>109</v>
      </c>
    </row>
    <row r="4" spans="1:9" ht="11.25" customHeight="1">
      <c r="A4" s="181"/>
      <c r="B4" s="183"/>
      <c r="C4" s="185"/>
      <c r="D4" s="185"/>
      <c r="E4" s="190" t="s">
        <v>327</v>
      </c>
      <c r="F4" s="190" t="s">
        <v>301</v>
      </c>
      <c r="G4" s="190" t="s">
        <v>188</v>
      </c>
      <c r="H4" s="190" t="s">
        <v>282</v>
      </c>
      <c r="I4" s="189"/>
    </row>
    <row r="5" spans="1:9" ht="39" customHeight="1">
      <c r="A5" s="181"/>
      <c r="B5" s="183"/>
      <c r="C5" s="185"/>
      <c r="D5" s="185"/>
      <c r="E5" s="191"/>
      <c r="F5" s="191"/>
      <c r="G5" s="191"/>
      <c r="H5" s="191"/>
      <c r="I5" s="189"/>
    </row>
    <row r="6" spans="1:9" ht="12.75" customHeight="1">
      <c r="A6" s="10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26" t="s">
        <v>174</v>
      </c>
    </row>
    <row r="7" spans="1:9" ht="20.25" customHeight="1">
      <c r="A7" s="4" t="s">
        <v>304</v>
      </c>
      <c r="B7" s="8">
        <v>500</v>
      </c>
      <c r="C7" s="54" t="s">
        <v>115</v>
      </c>
      <c r="D7" s="75" t="s">
        <v>100</v>
      </c>
      <c r="E7" s="75">
        <v>-158490.23</v>
      </c>
      <c r="F7" s="75" t="s">
        <v>100</v>
      </c>
      <c r="G7" s="75" t="s">
        <v>100</v>
      </c>
      <c r="H7" s="75">
        <v>-158490.23</v>
      </c>
      <c r="I7" s="11" t="s">
        <v>100</v>
      </c>
    </row>
    <row r="8" spans="1:9" ht="12.75" customHeight="1">
      <c r="A8" s="119" t="s">
        <v>262</v>
      </c>
      <c r="B8" s="32"/>
      <c r="C8" s="86"/>
      <c r="D8" s="102"/>
      <c r="E8" s="102"/>
      <c r="F8" s="102"/>
      <c r="G8" s="102"/>
      <c r="H8" s="35"/>
      <c r="I8" s="70"/>
    </row>
    <row r="9" spans="1:9" ht="15" customHeight="1">
      <c r="A9" s="68" t="s">
        <v>1</v>
      </c>
      <c r="B9" s="8">
        <v>520</v>
      </c>
      <c r="C9" s="54" t="s">
        <v>115</v>
      </c>
      <c r="D9" s="75" t="s">
        <v>100</v>
      </c>
      <c r="E9" s="75" t="s">
        <v>100</v>
      </c>
      <c r="F9" s="75" t="s">
        <v>100</v>
      </c>
      <c r="G9" s="75" t="s">
        <v>100</v>
      </c>
      <c r="H9" s="75" t="s">
        <v>100</v>
      </c>
      <c r="I9" s="11" t="s">
        <v>100</v>
      </c>
    </row>
    <row r="10" spans="1:9" ht="15" customHeight="1">
      <c r="A10" s="91" t="s">
        <v>340</v>
      </c>
      <c r="B10" s="94"/>
      <c r="C10" s="5"/>
      <c r="D10" s="67"/>
      <c r="E10" s="67"/>
      <c r="F10" s="67"/>
      <c r="G10" s="67"/>
      <c r="H10" s="67"/>
      <c r="I10" s="92"/>
    </row>
    <row r="11" spans="1:9" ht="12.75" customHeight="1">
      <c r="A11" s="7" t="s">
        <v>318</v>
      </c>
      <c r="B11" s="64">
        <v>620</v>
      </c>
      <c r="C11" s="16" t="s">
        <v>115</v>
      </c>
      <c r="D11" s="28" t="s">
        <v>100</v>
      </c>
      <c r="E11" s="28" t="s">
        <v>100</v>
      </c>
      <c r="F11" s="28" t="s">
        <v>100</v>
      </c>
      <c r="G11" s="28" t="s">
        <v>100</v>
      </c>
      <c r="H11" s="28" t="s">
        <v>100</v>
      </c>
      <c r="I11" s="28" t="s">
        <v>100</v>
      </c>
    </row>
    <row r="12" spans="1:9" ht="12.75" customHeight="1">
      <c r="A12" s="68" t="s">
        <v>126</v>
      </c>
      <c r="B12" s="94">
        <v>700</v>
      </c>
      <c r="C12" s="86" t="s">
        <v>263</v>
      </c>
      <c r="D12" s="67" t="s">
        <v>100</v>
      </c>
      <c r="E12" s="60" t="s">
        <v>115</v>
      </c>
      <c r="F12" s="67" t="s">
        <v>100</v>
      </c>
      <c r="G12" s="67" t="s">
        <v>100</v>
      </c>
      <c r="H12" s="67" t="s">
        <v>100</v>
      </c>
      <c r="I12" s="92" t="s">
        <v>100</v>
      </c>
    </row>
    <row r="13" spans="1:9" ht="15">
      <c r="A13" s="41" t="s">
        <v>112</v>
      </c>
      <c r="B13" s="94">
        <v>710</v>
      </c>
      <c r="C13" s="86" t="s">
        <v>334</v>
      </c>
      <c r="D13" s="67" t="s">
        <v>100</v>
      </c>
      <c r="E13" s="60" t="s">
        <v>115</v>
      </c>
      <c r="F13" s="67" t="s">
        <v>100</v>
      </c>
      <c r="G13" s="67" t="s">
        <v>100</v>
      </c>
      <c r="H13" s="67" t="s">
        <v>100</v>
      </c>
      <c r="I13" s="106" t="s">
        <v>115</v>
      </c>
    </row>
    <row r="14" spans="1:9" ht="13.5" customHeight="1">
      <c r="A14" s="22" t="s">
        <v>68</v>
      </c>
      <c r="B14" s="94">
        <v>720</v>
      </c>
      <c r="C14" s="86" t="s">
        <v>77</v>
      </c>
      <c r="D14" s="67" t="s">
        <v>100</v>
      </c>
      <c r="E14" s="60" t="s">
        <v>115</v>
      </c>
      <c r="F14" s="67" t="s">
        <v>100</v>
      </c>
      <c r="G14" s="67" t="s">
        <v>100</v>
      </c>
      <c r="H14" s="67" t="s">
        <v>100</v>
      </c>
      <c r="I14" s="106" t="s">
        <v>115</v>
      </c>
    </row>
    <row r="15" spans="1:9" ht="28.5" customHeight="1">
      <c r="A15" s="37" t="s">
        <v>346</v>
      </c>
      <c r="B15" s="84" t="s">
        <v>13</v>
      </c>
      <c r="C15" s="80" t="s">
        <v>273</v>
      </c>
      <c r="D15" s="80" t="s">
        <v>273</v>
      </c>
      <c r="E15" s="100">
        <v>-158490.23</v>
      </c>
      <c r="F15" s="100" t="s">
        <v>100</v>
      </c>
      <c r="G15" s="100" t="s">
        <v>100</v>
      </c>
      <c r="H15" s="100">
        <v>-158490.23</v>
      </c>
      <c r="I15" s="74" t="s">
        <v>273</v>
      </c>
    </row>
    <row r="16" spans="1:9" ht="15" customHeight="1">
      <c r="A16" s="78"/>
      <c r="B16" s="78"/>
      <c r="C16" s="78"/>
      <c r="D16" s="78"/>
      <c r="E16" s="78"/>
      <c r="F16" s="78"/>
      <c r="G16" s="78"/>
      <c r="H16" s="78"/>
      <c r="I16" s="78"/>
    </row>
    <row r="17" spans="1:9" ht="20.25" customHeight="1">
      <c r="A17" s="120"/>
      <c r="B17" s="19"/>
      <c r="C17" s="27"/>
      <c r="D17" s="27"/>
      <c r="E17" s="27"/>
      <c r="F17" s="27"/>
      <c r="G17" s="27"/>
      <c r="H17" s="78"/>
      <c r="I17" s="45" t="s">
        <v>233</v>
      </c>
    </row>
    <row r="18" spans="1:9" ht="6.75" customHeight="1">
      <c r="A18" s="110"/>
      <c r="B18" s="40"/>
      <c r="C18" s="105"/>
      <c r="D18" s="105"/>
      <c r="E18" s="105"/>
      <c r="F18" s="105"/>
      <c r="G18" s="105"/>
      <c r="H18" s="17"/>
      <c r="I18" s="105"/>
    </row>
    <row r="19" spans="1:9" ht="16.5" customHeight="1">
      <c r="A19" s="96" t="s">
        <v>324</v>
      </c>
      <c r="B19" s="12" t="s">
        <v>221</v>
      </c>
      <c r="C19" s="12" t="s">
        <v>45</v>
      </c>
      <c r="D19" s="86" t="s">
        <v>283</v>
      </c>
      <c r="E19" s="93"/>
      <c r="F19" s="13" t="s">
        <v>97</v>
      </c>
      <c r="G19" s="89"/>
      <c r="H19" s="77"/>
      <c r="I19" s="86" t="s">
        <v>131</v>
      </c>
    </row>
    <row r="20" spans="1:9" ht="10.5" customHeight="1">
      <c r="A20" s="115"/>
      <c r="B20" s="14" t="s">
        <v>152</v>
      </c>
      <c r="C20" s="14" t="s">
        <v>267</v>
      </c>
      <c r="D20" s="61" t="s">
        <v>95</v>
      </c>
      <c r="E20" s="86" t="s">
        <v>281</v>
      </c>
      <c r="F20" s="9" t="s">
        <v>313</v>
      </c>
      <c r="G20" s="86" t="s">
        <v>258</v>
      </c>
      <c r="H20" s="86" t="s">
        <v>282</v>
      </c>
      <c r="I20" s="61" t="s">
        <v>93</v>
      </c>
    </row>
    <row r="21" spans="1:9" ht="10.5" customHeight="1">
      <c r="A21" s="83"/>
      <c r="B21" s="14" t="s">
        <v>236</v>
      </c>
      <c r="C21" s="14" t="s">
        <v>321</v>
      </c>
      <c r="D21" s="61" t="s">
        <v>93</v>
      </c>
      <c r="E21" s="61" t="s">
        <v>232</v>
      </c>
      <c r="F21" s="61" t="s">
        <v>36</v>
      </c>
      <c r="G21" s="61" t="s">
        <v>6</v>
      </c>
      <c r="H21" s="61"/>
      <c r="I21" s="61"/>
    </row>
    <row r="22" spans="1:9" ht="10.5" customHeight="1">
      <c r="A22" s="82"/>
      <c r="B22" s="14"/>
      <c r="C22" s="14" t="s">
        <v>172</v>
      </c>
      <c r="D22" s="61"/>
      <c r="E22" s="61" t="s">
        <v>259</v>
      </c>
      <c r="F22" s="61" t="s">
        <v>350</v>
      </c>
      <c r="G22" s="61"/>
      <c r="H22" s="61"/>
      <c r="I22" s="61"/>
    </row>
    <row r="23" spans="1:9" ht="10.5" customHeight="1">
      <c r="A23" s="44"/>
      <c r="B23" s="124"/>
      <c r="C23" s="124"/>
      <c r="D23" s="54"/>
      <c r="E23" s="54"/>
      <c r="F23" s="54"/>
      <c r="G23" s="54"/>
      <c r="H23" s="54"/>
      <c r="I23" s="54"/>
    </row>
    <row r="24" spans="1:9" ht="15" customHeight="1">
      <c r="A24" s="29">
        <v>1</v>
      </c>
      <c r="B24" s="98">
        <v>2</v>
      </c>
      <c r="C24" s="98">
        <v>3</v>
      </c>
      <c r="D24" s="26" t="s">
        <v>344</v>
      </c>
      <c r="E24" s="26" t="s">
        <v>31</v>
      </c>
      <c r="F24" s="26" t="s">
        <v>296</v>
      </c>
      <c r="G24" s="26" t="s">
        <v>208</v>
      </c>
      <c r="H24" s="26" t="s">
        <v>124</v>
      </c>
      <c r="I24" s="26" t="s">
        <v>174</v>
      </c>
    </row>
    <row r="25" spans="1:9" ht="36" customHeight="1">
      <c r="A25" s="4" t="s">
        <v>3</v>
      </c>
      <c r="B25" s="81" t="s">
        <v>92</v>
      </c>
      <c r="C25" s="65" t="s">
        <v>273</v>
      </c>
      <c r="D25" s="65" t="s">
        <v>273</v>
      </c>
      <c r="E25" s="46">
        <v>-158490.23</v>
      </c>
      <c r="F25" s="46" t="s">
        <v>100</v>
      </c>
      <c r="G25" s="65" t="s">
        <v>273</v>
      </c>
      <c r="H25" s="46">
        <v>-158490.23</v>
      </c>
      <c r="I25" s="10" t="s">
        <v>273</v>
      </c>
    </row>
    <row r="26" spans="1:9" ht="14.25" customHeight="1">
      <c r="A26" s="121" t="s">
        <v>65</v>
      </c>
      <c r="B26" s="55"/>
      <c r="C26" s="9"/>
      <c r="D26" s="9"/>
      <c r="E26" s="9"/>
      <c r="F26" s="9"/>
      <c r="G26" s="9"/>
      <c r="H26" s="9"/>
      <c r="I26" s="71"/>
    </row>
    <row r="27" spans="1:9" ht="23.25" customHeight="1">
      <c r="A27" s="68" t="s">
        <v>333</v>
      </c>
      <c r="B27" s="73" t="s">
        <v>355</v>
      </c>
      <c r="C27" s="114" t="s">
        <v>273</v>
      </c>
      <c r="D27" s="114" t="s">
        <v>273</v>
      </c>
      <c r="E27" s="117">
        <v>-1309129.15</v>
      </c>
      <c r="F27" s="99" t="s">
        <v>100</v>
      </c>
      <c r="G27" s="114" t="s">
        <v>273</v>
      </c>
      <c r="H27" s="117">
        <v>-1309129.15</v>
      </c>
      <c r="I27" s="18" t="s">
        <v>273</v>
      </c>
    </row>
    <row r="28" spans="1:9" ht="31.5" customHeight="1">
      <c r="A28" s="42" t="s">
        <v>94</v>
      </c>
      <c r="B28" s="73" t="s">
        <v>50</v>
      </c>
      <c r="C28" s="114" t="s">
        <v>273</v>
      </c>
      <c r="D28" s="114" t="s">
        <v>273</v>
      </c>
      <c r="E28" s="117">
        <v>1150638.92</v>
      </c>
      <c r="F28" s="117" t="s">
        <v>100</v>
      </c>
      <c r="G28" s="114" t="s">
        <v>273</v>
      </c>
      <c r="H28" s="117">
        <v>1150638.92</v>
      </c>
      <c r="I28" s="18" t="s">
        <v>273</v>
      </c>
    </row>
    <row r="29" spans="1:9" ht="22.5" customHeight="1">
      <c r="A29" s="68" t="s">
        <v>260</v>
      </c>
      <c r="B29" s="81" t="s">
        <v>160</v>
      </c>
      <c r="C29" s="65" t="s">
        <v>273</v>
      </c>
      <c r="D29" s="65" t="s">
        <v>273</v>
      </c>
      <c r="E29" s="65" t="s">
        <v>273</v>
      </c>
      <c r="F29" s="46" t="s">
        <v>100</v>
      </c>
      <c r="G29" s="46" t="s">
        <v>100</v>
      </c>
      <c r="H29" s="46" t="s">
        <v>100</v>
      </c>
      <c r="I29" s="10" t="s">
        <v>273</v>
      </c>
    </row>
    <row r="30" spans="1:9" ht="12" customHeight="1">
      <c r="A30" s="121" t="s">
        <v>231</v>
      </c>
      <c r="B30" s="55"/>
      <c r="C30" s="9"/>
      <c r="D30" s="9"/>
      <c r="E30" s="9"/>
      <c r="F30" s="9" t="s">
        <v>320</v>
      </c>
      <c r="G30" s="9"/>
      <c r="H30" s="9"/>
      <c r="I30" s="71"/>
    </row>
    <row r="31" spans="1:9" ht="12" customHeight="1">
      <c r="A31" s="25" t="s">
        <v>335</v>
      </c>
      <c r="B31" s="122" t="s">
        <v>80</v>
      </c>
      <c r="C31" s="63" t="s">
        <v>273</v>
      </c>
      <c r="D31" s="63" t="s">
        <v>273</v>
      </c>
      <c r="E31" s="63" t="s">
        <v>273</v>
      </c>
      <c r="F31" s="104" t="s">
        <v>100</v>
      </c>
      <c r="G31" s="104" t="s">
        <v>100</v>
      </c>
      <c r="H31" s="104" t="s">
        <v>100</v>
      </c>
      <c r="I31" s="108" t="s">
        <v>273</v>
      </c>
    </row>
    <row r="32" spans="1:9" ht="14.25" customHeight="1">
      <c r="A32" s="58" t="s">
        <v>161</v>
      </c>
      <c r="B32" s="59" t="s">
        <v>348</v>
      </c>
      <c r="C32" s="49" t="s">
        <v>273</v>
      </c>
      <c r="D32" s="49" t="s">
        <v>273</v>
      </c>
      <c r="E32" s="49" t="s">
        <v>273</v>
      </c>
      <c r="F32" s="6" t="s">
        <v>100</v>
      </c>
      <c r="G32" s="6" t="s">
        <v>100</v>
      </c>
      <c r="H32" s="6" t="s">
        <v>100</v>
      </c>
      <c r="I32" s="69" t="s">
        <v>273</v>
      </c>
    </row>
    <row r="33" spans="1:9" ht="9" customHeight="1">
      <c r="A33" s="72"/>
      <c r="B33" s="2"/>
      <c r="C33" s="2"/>
      <c r="D33" s="2"/>
      <c r="E33" s="2"/>
      <c r="F33" s="2"/>
      <c r="G33" s="2"/>
      <c r="H33" s="2"/>
      <c r="I33" s="2"/>
    </row>
    <row r="34" spans="1:9" ht="12.75" customHeight="1">
      <c r="A34" s="123" t="s">
        <v>215</v>
      </c>
      <c r="B34" s="87" t="s">
        <v>101</v>
      </c>
      <c r="C34" s="107"/>
      <c r="D34" s="107" t="s">
        <v>39</v>
      </c>
      <c r="E34" s="27"/>
      <c r="F34" s="27"/>
      <c r="G34" s="27"/>
      <c r="H34" s="27" t="s">
        <v>21</v>
      </c>
      <c r="I34" s="30"/>
    </row>
    <row r="35" spans="1:9" ht="9.75" customHeight="1">
      <c r="A35" s="123" t="s">
        <v>305</v>
      </c>
      <c r="B35" s="34"/>
      <c r="C35" s="95"/>
      <c r="D35" s="123" t="s">
        <v>249</v>
      </c>
      <c r="E35" s="95"/>
      <c r="F35" s="95"/>
      <c r="G35" s="95"/>
      <c r="H35" s="95"/>
      <c r="I35" s="30"/>
    </row>
    <row r="36" spans="1:9" ht="12" customHeight="1">
      <c r="A36" s="15"/>
      <c r="B36" s="15"/>
      <c r="C36" s="95"/>
      <c r="D36" s="95"/>
      <c r="E36" s="123" t="s">
        <v>293</v>
      </c>
      <c r="F36" s="111"/>
      <c r="G36" s="95"/>
      <c r="H36" s="95"/>
      <c r="I36" s="30"/>
    </row>
    <row r="37" spans="1:9" ht="9.75" customHeight="1">
      <c r="A37" s="123" t="s">
        <v>291</v>
      </c>
      <c r="B37" s="34"/>
      <c r="C37" s="95"/>
      <c r="D37" s="95"/>
      <c r="E37" s="95"/>
      <c r="F37" s="95"/>
      <c r="G37" s="95"/>
      <c r="H37" s="95"/>
      <c r="I37" s="30"/>
    </row>
    <row r="38" spans="1:9" ht="9.75" customHeight="1">
      <c r="A38" s="123" t="s">
        <v>251</v>
      </c>
      <c r="B38" s="34"/>
      <c r="C38" s="95"/>
      <c r="D38" s="95"/>
      <c r="E38" s="95"/>
      <c r="F38" s="95"/>
      <c r="G38" s="95"/>
      <c r="H38" s="95"/>
      <c r="I38" s="30"/>
    </row>
    <row r="39" spans="1:9" ht="5.25" customHeight="1">
      <c r="A39" s="123"/>
      <c r="B39" s="123"/>
      <c r="C39" s="95"/>
      <c r="D39" s="111"/>
      <c r="E39" s="95"/>
      <c r="F39" s="95"/>
      <c r="G39" s="95"/>
      <c r="H39" s="30"/>
      <c r="I39" s="30"/>
    </row>
    <row r="40" spans="1:9" ht="14.25" customHeight="1">
      <c r="A40" s="23" t="s">
        <v>48</v>
      </c>
      <c r="B40" s="15"/>
      <c r="C40" s="95"/>
      <c r="D40" s="95"/>
      <c r="E40" s="95"/>
      <c r="F40" s="95"/>
      <c r="G40" s="95"/>
      <c r="H40" s="30"/>
      <c r="I40" s="30"/>
    </row>
    <row r="41" spans="1:9" ht="15" customHeight="1">
      <c r="A41" s="78"/>
      <c r="B41" s="78"/>
      <c r="C41" s="78"/>
      <c r="D41" s="78"/>
      <c r="E41" s="78"/>
      <c r="F41" s="78"/>
      <c r="G41" s="78"/>
      <c r="H41" s="78"/>
      <c r="I41" s="78"/>
    </row>
  </sheetData>
  <mergeCells count="11">
    <mergeCell ref="I3:I5"/>
    <mergeCell ref="E4:E5"/>
    <mergeCell ref="F4:F5"/>
    <mergeCell ref="G4:G5"/>
    <mergeCell ref="H4:H5"/>
    <mergeCell ref="A1:G1"/>
    <mergeCell ref="A3:A5"/>
    <mergeCell ref="B3:B5"/>
    <mergeCell ref="C3:C5"/>
    <mergeCell ref="D3:D5"/>
    <mergeCell ref="E3:H3"/>
  </mergeCells>
  <printOptions/>
  <pageMargins left="0.393700787401575" right="0.393700787401575" top="0.393700787401575" bottom="0.31496062992126" header="0.31496062992126" footer="0.31496062992126"/>
  <pageSetup fitToHeight="0" fitToWidth="1" horizontalDpi="600" verticalDpi="600" orientation="landscape" paperSize="9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2014-06-04T05:51:21Z</dcterms:created>
  <dcterms:modified xsi:type="dcterms:W3CDTF">2014-06-05T07:25:22Z</dcterms:modified>
  <cp:category/>
  <cp:version/>
  <cp:contentType/>
  <cp:contentStatus/>
</cp:coreProperties>
</file>